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27873144"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4A055A10-8F3A-4155-861F-896BAF5711C5}">
  <dimension ref="A1:R6"/>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HYPERLINK("https://investorlist.com/investor/covemark","View Profile")</f>
      </c>
      <c r="B2" s="0" t="inlineStr">
        <is>
          <t xml:space="preserve">CoveMark</t>
        </is>
      </c>
      <c r="C2" s="0" t="inlineStr">
        <is>
          <t xml:space="preserve">Private Equity</t>
        </is>
      </c>
      <c r="D2" s="0" t="inlineStr">
        <is>
          <t xml:space="preserve">5760 Legacy Dr., Suite B3-318, Plano, TX 75024</t>
        </is>
      </c>
      <c r="E2" s="0" t="inlineStr">
        <is>
          <t xml:space="preserve">Texas</t>
        </is>
      </c>
      <c r="F2" s="0" t="inlineStr">
        <is>
          <t xml:space="preserve">US</t>
        </is>
      </c>
      <c r="G2" s="0" t="inlineStr">
        <is>
          <t xml:space="preserve">https://www.covemark.com/</t>
        </is>
      </c>
      <c r="H2" s="0" t="inlineStr">
        <is>
          <t xml:space="preserve"/>
        </is>
      </c>
      <c r="I2" s="0" t="inlineStr">
        <is>
          <t xml:space="preserve">inquiries@covemark.com</t>
        </is>
      </c>
      <c r="J2" s="0" t="inlineStr">
        <is>
          <t xml:space="preserve">(469) 466-2683</t>
        </is>
      </c>
      <c r="K2" s="0" t="inlineStr">
        <is>
          <t xml:space="preserve">CoveMark is a Dallas-based private equity firm specializing in investments across various sectors, including energy, real estate, and agriculture. The firm focuses on providing institutional-quality investment opportunities to individual investors, aiming to deliver cash flow and high risk-adjusted returns backed by tangible assets. By leveraging strategic partnerships with industry experts, CoveMark offers access to exclusive investment opportunities typically available only to those with significant capital contributions.    Founded in 2012 by Aaron Cook, CoveMark has launched multiple funds across diverse industries. The firm's investment strategy is industry-agnostic, allowing it to observe market cycles and capitalize on a broad range of opportunities. CoveMark's commitment to integrity and alignment of interests is evident in its approach, ensuring that if the firm cannot confidently invest its own money, it will not recommend it to clients.    CoveMark's portfolio includes investments in sectors such as energy, real estate, and agriculture. Notably, in 2019, the firm partnered with Capra Foods, a company specializing in grass-fed, premium Dorper lamb, to scale operations and meet existing customer demand. This partnership exemplifies CoveMark's dedication to building a diverse portfolio and its focus on sectors with significant growth potential. The firm's client-first focus emphasizes preserving investor capital, providing cash flow, and generating high risk-adjusted returns, all while maintaining a commitment to integrity and alignment of interests.</t>
        </is>
      </c>
      <c r="L2" s="0" t="n">
        <v>2012</v>
      </c>
      <c r="M2" s="0" t="inlineStr">
        <is>
          <t xml:space="preserve">Growth, Buyout</t>
        </is>
      </c>
      <c r="N2" s="0" t="inlineStr">
        <is>
          <t xml:space="preserve">Real Estate, Energy, Agriculture</t>
        </is>
      </c>
      <c r="O2" s="0" t="inlineStr">
        <is>
          <t xml:space="preserve">Energy, Real Estate, Agriculture</t>
        </is>
      </c>
      <c r="P2" s="0" t="inlineStr">
        <is>
          <t xml:space="preserve">United States</t>
        </is>
      </c>
      <c r="Q2" s="0" t="inlineStr">
        <is>
          <t xml:space="preserve">Accredited Investor Status</t>
        </is>
      </c>
      <c r="R2" s="0" t="inlineStr">
        <is>
          <t xml:space="preserve">Capra Foods</t>
        </is>
      </c>
    </row>
    <row r="3">
      <c r="A3" s="2">
        <f>HYPERLINK("https://investorlist.com/investor/agdevco-limited","View Profile")</f>
      </c>
      <c r="B3" s="0" t="inlineStr">
        <is>
          <t xml:space="preserve">AgDevCo Limited</t>
        </is>
      </c>
      <c r="C3" s="0" t="inlineStr">
        <is>
          <t xml:space="preserve">Private Equity</t>
        </is>
      </c>
      <c r="D3" s="0" t="inlineStr">
        <is>
          <t xml:space="preserve">Chancery House 53-64 Chancery Lane Holborn London</t>
        </is>
      </c>
      <c r="E3" s="0" t="inlineStr">
        <is>
          <t xml:space="preserve">England</t>
        </is>
      </c>
      <c r="F3" s="0" t="inlineStr">
        <is>
          <t xml:space="preserve">GB</t>
        </is>
      </c>
      <c r="G3" s="0" t="inlineStr">
        <is>
          <t xml:space="preserve">https://www.agdevco.com/</t>
        </is>
      </c>
      <c r="H3" s="0" t="inlineStr">
        <is>
          <t xml:space="preserve">https://www.linkedin.com/company/agdevco</t>
        </is>
      </c>
      <c r="I3" s="0" t="inlineStr">
        <is>
          <t xml:space="preserve">info@agdevco.com</t>
        </is>
      </c>
      <c r="J3" s="0" t="inlineStr">
        <is>
          <t xml:space="preserve">+44 (0)20 7539 2650</t>
        </is>
      </c>
      <c r="K3" s="0" t="inlineStr">
        <is>
          <t xml:space="preserve">AgDevCo Limited is a specialist impact investor operating exclusively in the agriculture sector in Africa. Its mission is to build successful African agribusinesses through long-term investment and support to deliver positive impact at scale. AgDevCo invests debt and equity in African agribusinesses to create jobs, improve food security, and boost prosperity. With $340 million assets under management, it has made over 88 investments to date, of which 51 have exited. Its investments leverage private capital into socially responsible farming and agri-processing businesses in Africa, benefiting smallholder farmers and local communities.  AgDevCo's investment strategy focuses on small and medium-sized enterprises (SMEs) involved in farming, agri-processing, and logistics. The company aims to address the 'missing middle' in funding by supporting early-stage agricultural SMEs in East Africa, with a particular focus on Kenya, Uganda, Tanzania, and Rwanda. Investments typically range between $750,000 and $2.5 million, targeting sectors such as agriculture, agri-processing, food security, sustainable development, impact investing, smallholder farming, logistics, supply chain management, renewable energy, water management, infrastructure, technology, education, healthcare, and financial services.  AgDevCo's portfolio includes over 50 debt and equity investments across ten countries, with an average investment size of $3 million. The company is backed by the UK government and operates on a not-for-profit basis, recycling all investment returns into new projects. Recent investments include a $10 million senior debt loan to Hybrid, an integrated poultry producer in Zambia, and a $7 million investment in Planting Naturals, a leading producer of sustainable organic palm oil in Sierra Leone. AgDevCo's approach emphasizes creating jobs, improving food security, and boosting prosperity through sustainable agricultural development in sub-Saharan Africa.</t>
        </is>
      </c>
      <c r="L3" s="0" t="n">
        <v>2009</v>
      </c>
      <c r="M3" s="0" t="inlineStr">
        <is>
          <t xml:space="preserve">Seed, Early Stage, Growth, Late Stage</t>
        </is>
      </c>
      <c r="N3" s="0" t="inlineStr">
        <is>
          <t xml:space="preserve">Private Equity, Venture Capital</t>
        </is>
      </c>
      <c r="O3" s="0" t="inlineStr">
        <is>
          <t xml:space="preserve">Financial Services, Technology, Healthcare, Infrastructure, Education, Renewable Energy, Agriculture, Logistics, Water Management, Impact Investing, Supply Chain Management, Sustainable Development, Food Security, Agri-processing, Smallholder Farming</t>
        </is>
      </c>
      <c r="P3" s="0" t="inlineStr">
        <is>
          <t xml:space="preserve">Ghana, Kenya, South Africa, Ethiopia, Nigeria, Rwanda, Zambia, Uganda, Tanzania, Senegal, Côte d'Ivoire, Mozambique, Benin, Zimbabwe, Malawi, Sierra Leone, Burkina Faso, Togo</t>
        </is>
      </c>
      <c r="Q3" s="0" t="inlineStr">
        <is>
          <t xml:space="preserve">Agricultural projects in sub-Saharan Africa countries with low and lower-middle income brackets, excluding tobacco and potable ethanol.</t>
        </is>
      </c>
      <c r="R3" s="0" t="inlineStr">
        <is>
          <t xml:space="preserve">Hybrid, Planting Naturals, EFAfrica Group, Dowson Limitada, Agventure, Agris, Evergreen Avocado Limited, Sagana Nuts, Victory Farms Limited</t>
        </is>
      </c>
    </row>
    <row r="4">
      <c r="A4" s="2">
        <f>HYPERLINK("https://investorlist.com/investor/s2g-investments","View Profile")</f>
      </c>
      <c r="B4" s="0" t="inlineStr">
        <is>
          <t xml:space="preserve">S2G Investments</t>
        </is>
      </c>
      <c r="C4" s="0" t="inlineStr">
        <is>
          <t xml:space="preserve">Venture Capital</t>
        </is>
      </c>
      <c r="D4" s="0" t="inlineStr">
        <is>
          <t xml:space="preserve">Chicago, IL</t>
        </is>
      </c>
      <c r="E4" s="0" t="inlineStr">
        <is>
          <t xml:space="preserve">Illinois</t>
        </is>
      </c>
      <c r="F4" s="0" t="inlineStr">
        <is>
          <t xml:space="preserve">US</t>
        </is>
      </c>
      <c r="G4" s="0" t="inlineStr">
        <is>
          <t xml:space="preserve">https://www.s2ginvestments.com</t>
        </is>
      </c>
      <c r="H4" s="0" t="inlineStr">
        <is>
          <t xml:space="preserve">https://www.linkedin.com/company/s2g-investments/</t>
        </is>
      </c>
      <c r="I4" s="0" t="inlineStr">
        <is>
          <t xml:space="preserve">info@s2ginvestments.com</t>
        </is>
      </c>
      <c r="J4" s="0" t="inlineStr">
        <is>
          <t xml:space="preserve"/>
        </is>
      </c>
      <c r="K4" s="0" t="inlineStr">
        <is>
          <t xml:space="preserve">S2G Investments is a multi-stage investment firm that focuses on venture and growth-stage businesses in the food &amp; agriculture, oceans, and energy sectors. The firm provides capital and value-added resources to companies and leadership teams pursuing market-based solutions designed to deliver greater value, improved outcomes, and enhanced performance over traditional alternatives. With a commitment to creating long-term, measurable outcomes, S2G structures flexible capital solutions that can range from venture funding through growth equity to debt and infrastructure financing.    The firm's investment strategy centers on identifying and addressing critical overlaps between interconnected sectors, asset classes, and ecosystems. By challenging the typical siloed approach to investing and tapping into similar market dynamics to identify scalable solutions, S2G aims to drive positive outcomes and help change the system. Their sectors of focus—food &amp; agriculture, oceans, and energy—are highly interconnected, commodity-driven, and policy-sensitive, with commonly hard-to-abate emission challenges.    S2G's portfolio includes over 100 companies worldwide, with a total of $2.5 billion in committed capital. The firm has a decade-long track record of supporting entrepreneurs and leadership teams pursuing innovative, market-based solutions. Notable investments include Echandia, a Swedish maritime battery system supplier, and Mara Renewables, a company focused on sustainable energy solutions. S2G's approach emphasizes understanding the seams of sector transition to unlock investment opportunities, anticipate market trends, manage risks, and create value-added partnerships.</t>
        </is>
      </c>
      <c r="L4" s="0" t="n">
        <v>2014</v>
      </c>
      <c r="M4" s="0" t="inlineStr">
        <is>
          <t xml:space="preserve">Seed, Series A, Series B, Growth, Late Stage, Growth Equity, Debt and Infrastructure Financing</t>
        </is>
      </c>
      <c r="N4" s="0" t="inlineStr">
        <is>
          <t xml:space="preserve">Venture Capital, Private Equity, Debt Investor, Debt and Infrastructure Financing</t>
        </is>
      </c>
      <c r="O4" s="0" t="inlineStr">
        <is>
          <t xml:space="preserve">Financial Services, Technology, Healthcare, Energy, Consumer Goods, Infrastructure, Telecommunications, Media, Retail, Education, Renewable Energy, Agriculture, FoodTech, Logistics, Transportation, Climate, Aquaculture, Agtech, Agricultural Technology, Climate Tech, Clean Energy, Environmental Services, Food &amp; Agriculture, Food, Seafood, Energy Transition, Oceans, Sustainable Agriculture, Real Assets, Sustainable Fisheries, Growth Capital, Food Systems, Environmental Health, Systems Investing, Ocean Health, Maritime Electrification</t>
        </is>
      </c>
      <c r="P4" s="0" t="inlineStr">
        <is>
          <t xml:space="preserve">United States, United Kingdom, Canada, Germany, Japan, Australia, China, India, Brazil, France, Denmark, United Arab Emirates, Mexico, Kenya, Saudi Arabia, Egypt, Netherlands, South Africa, Sweden, Israel, Nigeria, Norway, Finland, Chile, Argentina, Colombia, Peru</t>
        </is>
      </c>
      <c r="Q4" s="0" t="inlineStr">
        <is>
          <t xml:space="preserve">Innovative technologies, Market-based solutions, Positive environmental and human health outcomes, Scalable business models, Experienced leadership teams, Companies in food &amp; agriculture, oceans, and energy sectors, Market-based solutions with positive environmental and human health outcomes, Innovative technologies and business models, Innovative market-based solutions, Alignment with S2G's sectors of focus: food &amp; agriculture, oceans, and energy</t>
        </is>
      </c>
      <c r="R4" s="0" t="inlineStr">
        <is>
          <t xml:space="preserve">38 Degrees North, 80 Acres Farms, Aerones, AllMade Materials, Amperage, ANA, Apeel Sciences, Apeiron Labs, AppHarvest, AppliColor, Applied Carbon, AquaConnect, Aquatic Protein, Arable, Atomo Coffee, Avant, Back to the Roots, Believer Meats, Benson Hill, Bettani Farms (FKA Climax Foods), Beyond Meat, Big Bold Health, Bioceres Crop Solutions, Blue Prairie Brands, Bluestar Energy Capital, Brightseed, Brilliant Planet, Brimstone, Burro, Carbon America, Cargomatic, Catalera BioSolutions, Circulus Holdings, Clear Frontier, Comfort Connect, Common Energy, Confluence Genetics, Corvus Robotics, Dexer, EarthOptics, Eat the Change, Egg Innovations, Electra, Electric Hydrogen, Elementum Partners, Enthos Circular Feed Technologies, Environmental Commodity Partners, Everytable, Exacto, Faeth Therapeutics, Farmer Focus, Fishpeople Seafood, Flashfood, Food ID, Footprint, ForeLight, Froozer, GEM, Good Eggs, GreenLight Biosciences, Growers Edge, Hazel Technologies, Hi Fidelity Genetics, IUNU, Imagindairy, Innit, Intelligent Growth Solutions, KnowSeafood, Kuehnle AgroSystems, Kuli Kuli, LIVEKINDLY Collective, Lavva, Leaf, Lief Labs, LineVision, Maple Hill Creamery, Mara Renewables, Matter, MEND, Mercaris, Midwestern BioAg, Mill Industries, Miraterra, Moleaer, MycoTechnology, New Culture, NewLeaf Symbiotics, NourishedRx, Nova Clean Energy, Ocean Aero, Omeat, Once Upon a Farm, Orange EV, Plant Based Seafood Company, Purus, Pyx Health, REsurety, ReelData, Ripple Foods, SOUNDWaves, SafeTraces, Sentera, Shiru, Sofar Ocean, Sojo Industries, Solarea Bio, Soli Organic, Sound Agriculture, Spyce, Sunday, Swarm Engineering, Sweetgreen, Tado, TechMet, Terramera, Territory Foods, Trace Genomics, Tract, TradeLanes, UCAN, Unseenlabs, Urbint, ViAqua, Vindara, Wildtype, XOCEAN, Yali Bio, Zero Acre Farms, Echandia, Mealogic, Circulus, Service 1st Financial</t>
        </is>
      </c>
    </row>
    <row r="5">
      <c r="A5" s="2">
        <f>HYPERLINK("https://investorlist.com/investor/vision-ridge-partners","View Profile")</f>
      </c>
      <c r="B5" s="0" t="inlineStr">
        <is>
          <t xml:space="preserve">Vision Ridge Partners</t>
        </is>
      </c>
      <c r="C5" s="0" t="inlineStr">
        <is>
          <t xml:space="preserve">Private Equity</t>
        </is>
      </c>
      <c r="D5" s="0" t="inlineStr">
        <is>
          <t xml:space="preserve">1011 Walnut St, Suite 400, Boulder, CO 80302</t>
        </is>
      </c>
      <c r="E5" s="0" t="inlineStr">
        <is>
          <t xml:space="preserve">Colorado</t>
        </is>
      </c>
      <c r="F5" s="0" t="inlineStr">
        <is>
          <t xml:space="preserve">US</t>
        </is>
      </c>
      <c r="G5" s="0" t="inlineStr">
        <is>
          <t xml:space="preserve">https://vision-ridge.com</t>
        </is>
      </c>
      <c r="H5" s="0" t="inlineStr">
        <is>
          <t xml:space="preserve">https://www.linkedin.com/company/vision-ridge-partners-llc</t>
        </is>
      </c>
      <c r="I5" s="0" t="inlineStr">
        <is>
          <t xml:space="preserve">ir@vision-ridge.com</t>
        </is>
      </c>
      <c r="J5" s="0" t="inlineStr">
        <is>
          <t xml:space="preserve">720 616 6506</t>
        </is>
      </c>
      <c r="K5" s="0" t="inlineStr">
        <is>
          <t xml:space="preserve">Vision Ridge Partners is a sustainable real assets investor that seeks to capitalize on the global transition to sustainability by identifying, developing, and transforming complex assets across energy, transportation, and agriculture sectors. With offices in Colorado and New York, the firm manages approximately $3.1 billion on behalf of institutional investors globally, as of September 30, 2022. The firm has expanded its presence internationally, opening a London office in October 2023 to support its global investment activities. This expansion aims to deepen industry relationships and enhance the firm's visibility into investment opportunities and partnerships. Vision Ridge's investment strategy focuses on sectors undergoing significant shifts toward sustainability, including energy, transportation, and agriculture. The firm has a track record of sourcing and executing investments across Europe, with notable investments in Fjord1, Norway's largest owner and operator of ferries, and Loch Duart, a company with salmon farming assets in Scotland. Under Vision Ridge's ownership, the proportion of vessels in operation at Fjord1 that are electric has increased by over 50%, while Loch Duart has expanded its production footprint of premium-branded salmon farmed in lower densities with a focus on animal welfare. Vision Ridge's approach combines financial returns with positive environmental impact, aiming to deliver superior investment outcomes while addressing climate change. The firm's diverse team leverages deep industry experience and a strong network of relationships to execute investments across sustainable real assets, contributing to the transition to a lower-carbon economy.     In addition to its European investments, Vision Ridge has been active in the United States, investing in companies such as Key Capture Energy, a battery storage provider, Vanguard Renewables, a renewable natural gas developer, and EVgo, a public vehicle charging network. The firm's commitment to sustainable infrastructure is further demonstrated by its establishment of Vision RNG LLC, a full-service developer and operator of landfill gas infrastructure to capture and process landfill gas into sustainable renewable natural gas. This initiative reflects Vision Ridge's dedication to transforming waste emissions into valuable energy resources, contributing to both environmental sustainability and energy innovation.     Vision Ridge's investment philosophy emphasizes the importance of aligning financial performance with environmental stewardship. By focusing on sectors critical to the global transition to sustainability, the firm seeks to create value for investors while addressing some of the most pressing environmental challenges. The firm's strategic approach and successful track record position it as a significant player in the sustainable investment landscape, committed to driving positive change through its investments.</t>
        </is>
      </c>
      <c r="L5" s="0" t="inlineStr">
        <is>
          <t xml:space="preserve"/>
        </is>
      </c>
      <c r="M5" s="0" t="inlineStr">
        <is>
          <t xml:space="preserve">Growth, Buyout</t>
        </is>
      </c>
      <c r="N5" s="0" t="inlineStr">
        <is>
          <t xml:space="preserve">Infrastructure, Private Equity, ESG and Impact Investing</t>
        </is>
      </c>
      <c r="O5" s="0" t="inlineStr">
        <is>
          <t xml:space="preserve">Energy, Agriculture, Transportation</t>
        </is>
      </c>
      <c r="P5" s="0" t="inlineStr">
        <is>
          <t xml:space="preserve">United States, United Kingdom, Norway, Scotland, Turks and Caicos Islands</t>
        </is>
      </c>
      <c r="Q5" s="0" t="inlineStr">
        <is>
          <t xml:space="preserve"/>
        </is>
      </c>
      <c r="R5" s="0" t="inlineStr">
        <is>
          <t xml:space="preserve"/>
        </is>
      </c>
    </row>
    <row r="6">
      <c r="A6" s="2">
        <f>HYPERLINK("https://investorlist.com/list/agriculture-investors","PURCHASE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2025-12-28T21:51:17.00Z</dcterms:created>
  <dc:title/>
  <dc:subject/>
  <dc:creator/>
  <dc:description/>
  <cp:revision>0</cp:revision>
</cp:coreProperties>
</file>