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76394960" sheetId="1" r:id="rId4"/>
  </sheets>
  <definedNames/>
  <calcPr calcId="999999" calcMode="auto" calcCompleted="1" fullCalcOnLoad="0" forceFullCalc="0"/>
</workbook>
</file>

<file path=xl/sharedStrings.xml><?xml version="1.0" encoding="utf-8"?>
<sst xmlns="http://schemas.openxmlformats.org/spreadsheetml/2006/main" uniqueCount="100">
  <si>
    <t>Profile</t>
  </si>
  <si>
    <t>Investor</t>
  </si>
  <si>
    <t>Type</t>
  </si>
  <si>
    <t>Address</t>
  </si>
  <si>
    <t>City</t>
  </si>
  <si>
    <t>Country</t>
  </si>
  <si>
    <t>Website</t>
  </si>
  <si>
    <t>LinkedIn</t>
  </si>
  <si>
    <t>PreferredContactType</t>
  </si>
  <si>
    <t>ContactEmail</t>
  </si>
  <si>
    <t>ContactPhone</t>
  </si>
  <si>
    <t>Description</t>
  </si>
  <si>
    <t>YearFounded</t>
  </si>
  <si>
    <t>Stages</t>
  </si>
  <si>
    <t>AssetClass</t>
  </si>
  <si>
    <t>IndustryFocus</t>
  </si>
  <si>
    <t>GeographicalFocus</t>
  </si>
  <si>
    <t>Requirements</t>
  </si>
  <si>
    <t>PortfolioCompanies</t>
  </si>
  <si>
    <t>Infosys Limited</t>
  </si>
  <si>
    <t>Institutional Investor</t>
  </si>
  <si>
    <t>Plot No. 44 &amp; 97A, Electronics City, Hosur Road, Bengaluru</t>
  </si>
  <si>
    <t>Karnataka</t>
  </si>
  <si>
    <t>IN</t>
  </si>
  <si>
    <t>https://www.infosys.com</t>
  </si>
  <si>
    <t>https://www.linkedin.com/company/infosys</t>
  </si>
  <si>
    <t>Website Contact Form</t>
  </si>
  <si>
    <t>investors@infosys.com</t>
  </si>
  <si>
    <t>+91 80 4116 7775</t>
  </si>
  <si>
    <t>Infosys Limited, founded in 1981, is an Indian multinational technology company headquartered in Bengaluru, Karnataka. It offers a wide range of services, including information technology, business consulting, and outsourcing, to clients in over 56 countries. The company has a strong presence in North America, Europe, and Asia, providing solutions in areas such as cloud computing, artificial intelligence, cybersecurity, and digital transformation. Infosys is recognized for its commitment to innovation and sustainability, aiming to amplify human potential and create new opportunities for businesses and communities worldwide.
In recent developments, Infosys secured a £1.2 billion ($1.59 billion) contract from the UK's National Health Service Business Services Authority to develop a new workforce management platform. This 15-year agreement underscores the company's expanding footprint in the healthcare sector. Additionally, Infosys approved a share buyback plan worth $2 billion, reflecting its strong financial position and commitment to shareholder value. The company continues to focus on strategic partnerships and investments to drive growth and maintain its competitive edge in the global market.</t>
  </si>
  <si>
    <t>Early Stage, Growth, Late Stage, Pre-IPO, Buyout</t>
  </si>
  <si>
    <t>Private Equity, Venture Capital</t>
  </si>
  <si>
    <t>FinTech, E-commerce, Artificial Intelligence, Cybersecurity, Information Technology, Cloud Computing, Education Technology, Data Analytics, Enterprise Solutions, Consulting, Digital Transformation, Software Development, Healthcare IT, Outsourcing, Business Process Management</t>
  </si>
  <si>
    <t>United States, United Kingdom, Canada, Germany, Japan, Australia, Singapore, China, India, Brazil, France, Italy, Switzerland, Spain, Mexico, South Korea, Netherlands, South Africa, Malaysia, Sweden</t>
  </si>
  <si>
    <t>Focus on technology-driven companies, Preference for scalable business models, Interest in sectors such as fintech, healthtech, and edtech, Emphasis on companies with strong management teams, Willingness to invest in both early-stage and mature companies</t>
  </si>
  <si>
    <t>EdgeVerve Systems, Panaya, Finacle</t>
  </si>
  <si>
    <t>InnoVen Capital India</t>
  </si>
  <si>
    <t>Debt Investor</t>
  </si>
  <si>
    <t>805-A, 8th Floor, The Capital, G-Block Bandra Kurla Complex, Bandra (East), Mumbai 400 051</t>
  </si>
  <si>
    <t>Maharashtra</t>
  </si>
  <si>
    <t>https://www.innovencapital.com/</t>
  </si>
  <si>
    <t>https://www.linkedin.com/company/innoven-capital-india-pvt--ltd-?originalSubdomain=sg</t>
  </si>
  <si>
    <t>Email</t>
  </si>
  <si>
    <t>contact@innovencapital.com</t>
  </si>
  <si>
    <t>022-6744 6500</t>
  </si>
  <si>
    <t>InnoVen Capital is Asia's leading venture lending platform, offering debt capital to high-growth, venture-backed technology companies. Established in 2015 as a joint venture between Temasek Holdings and United Overseas Bank (UOB), the firm has offices in India, China, and Singapore, actively supporting founders in growing their businesses. In India, InnoVen Capital is positioned as the first and largest venture debt provider to venture capital-backed start-ups across various stages of growth and sectors.
The firm's investment strategy focuses on providing venture debt financing to high-growth and innovative tech startups, offering multiple debt capital solutions, including venture debt, acquisition finance, growth loans, and working capital. InnoVen Capital has partnered with over 200 start-ups in India, including market-leading companies such as Byju's, Swiggy, Eruditus, DailyHunt, Elasticrun, Oyo Rooms, PharmEasy, boAt, Moglix, CureFit, Dealshare, Cars24, Udaan, Shiprocket, Infra.Market, Firstcry, Mensa Brands, Licious, Spinny, Blackbuck, Zetwerk, Ofbusiness, Snapdeal, Rebel Foods, Slice, Myntra, Grofers, and many more.
InnoVen Capital's track record includes providing over $1.7 billion in capital through more than 720 debt transactions over 10 years, with over 50 unicorns in its portfolio. The firm is committed to being a trusted business partner to exceptional founders across Asia, offering agility, speed, and founder-centric support to drive and support the growth of the vibrant start-up ecosystem in the region.</t>
  </si>
  <si>
    <t>Seed, Early Stage, Growth, Late Stage, Pre-IPO</t>
  </si>
  <si>
    <t>Venture Capital, Private Equity, Fixed Income (Debt and Bonds)</t>
  </si>
  <si>
    <t>Technology, Healthcare, Consumer Goods, Real Estate, Automotive, Retail, Education, Agriculture, Consumer, EdTech, FinTech, E-commerce, Logistics, Food and Beverage, Media and Entertainment, Deep Tech, Travel and Hospitality, Enterprise Service, ESG</t>
  </si>
  <si>
    <t>Singapore, China, India</t>
  </si>
  <si>
    <t>High-growth, venture-backed technology companies seeking debt capital, High-growth, venture-backed technology companies seeking debt capital solutions</t>
  </si>
  <si>
    <t>Udaan, Servify, Ather Energy, Rebel Foods, KitaBeli, Moglix, Eruditus, ShopClues, Toppr, Byju's, Swiggy, Dailyhunt, Elasticrun, OYO Rooms, PharmEasy, Boat, Curefit, DealShare, Cars24, Shiprocket, Infra.Market, FirstCry, Mensa Brands, Licious, Spinny, Blackbuck</t>
  </si>
  <si>
    <t>Iron Pillar</t>
  </si>
  <si>
    <t>Venture Capital</t>
  </si>
  <si>
    <t>Block A, Level 1, Shiv Sagar Estate, Dr. Annie Besant Road, Worli, Mumbai</t>
  </si>
  <si>
    <t>https://www.ironpillarfund.com</t>
  </si>
  <si>
    <t>https://www.linkedin.com/company/iron-pillar</t>
  </si>
  <si>
    <t>mj@ironpillarfund.com</t>
  </si>
  <si>
    <t>+91-22-6110-0723</t>
  </si>
  <si>
    <t>Iron Pillar is a venture growth investor specializing in mid-stage technology companies built from India. Established in 2016, the firm partners with exceptional entrepreneurs to build innovative, transformational, and resilient companies. With offices in Mumbai, Bangalore, Dubai, and Palo Alto, Iron Pillar has a team of professionals with over 100 years of combined experience in venture investing, M&amp;A, operations, and technology. The firm has raised over $400 million in assets under management and has made 17 successful investments across various sectors, including AI/ML, SaaS, consumer tech, and agritech. Notable portfolio companies include Uniphore, Bluestone, FreshToHome, Servify, Curefoods, and Pando. Iron Pillar's investment strategy focuses on backing companies that are transforming the cloud ecosystem globally, with an emphasis on Software as a Service (SaaS) and cloud infrastructure. The firm has a strong commitment to Environmental, Social, and Corporate Governance (ESG) principles, screening all investments against the exclusions lists of the U.S. Development Finance Corporation, International Finance Corporation (IFC), and European Development Finance Institutions. Iron Pillar invests in Category B or Category C companies as per IFC classification.</t>
  </si>
  <si>
    <t>Series B, Series C, Series D</t>
  </si>
  <si>
    <t>HealthTech, EdTech, FinTech, Logistics, SaaS, Artificial Intelligence, Consumer Technology, AgriTech, Cybersecurity, Machine Learning, Cloud Computing, Education Technology, DevOps, Automation, Enterprise Technology</t>
  </si>
  <si>
    <t>United States, Singapore, China, India, United Arab Emirates, Mauritius</t>
  </si>
  <si>
    <t>Proven revenue model, Positive unit economics, Scalable business model, Strong management team, Clear path to profitability, Ability to expand globally, Innovative technology or product, Competitive market positioning, Strong customer base, Demonstrated market demand, Ability to execute growth strategies, Clear exit strategy, Alignment with ESG principles, Compliance with regulatory standards, Transparency in financial reporting</t>
  </si>
  <si>
    <t>Uniphore, BlueStone, FreshToHome, Servify, Curefoods, Pando, Skill-Lync, CoreStack, Ushur, Jiffy, Vyome Therapeutics, NowFloats, Sibros, TestBook, Fold Health, Jiffy.ai</t>
  </si>
  <si>
    <t>Peak XV Partners</t>
  </si>
  <si>
    <t>9 Straits View, Marina One West Tower, Singapore 018937</t>
  </si>
  <si>
    <t>SG</t>
  </si>
  <si>
    <t>https://www.peakxv.com/</t>
  </si>
  <si>
    <t>https://www.linkedin.com/company/peakxvpartners/</t>
  </si>
  <si>
    <t>pr@peakxv.com</t>
  </si>
  <si>
    <t>Peak XV Partners, formerly known as Sequoia Capital India &amp; Southeast Asia, is a prominent venture capital firm dedicated to supporting early-stage technology companies in India and Southeast Asia. With over 18 years of experience in India and 10 years in Southeast Asia, the firm has managed over $9 billion in capital across 13 funds and invested in more than 400 companies. Their portfolio includes approximately 40 companies with revenues exceeding $100 million.
The firm's investment strategy focuses on partnering closely with founders to enhance their chances of success. They offer a range of programs, such as Surge, Spark, Build, Pathfinders, and Guild, designed to provide capital, mentorship, and community support. Surge, for instance, is a rapid scale-up program for early-stage startups, combining up to $3 million in seed funding with company-building workshops and global immersion trips. ([surge.peakxv.com](https://surge.peakxv.com/about-surge/?utm_source=openai))
Peak XV Partners has a diverse team spanning 14 nationalities across five offices in Bangalore, Mumbai, Delhi, Singapore, and Dubai. Their ethos centers on partnering with audacious founders aiming to build enduring companies that challenge the status quo. They are committed to staying invested throughout the journey, from the initial stages to potential IPOs and beyond. ([peakxv.com](https://www.peakxv.com/about-us/?utm_source=openai))</t>
  </si>
  <si>
    <t>Seed, Early Stage, Growth, Late Stage, Pre-IPO, Buyout, Series A, Series B</t>
  </si>
  <si>
    <t>Financial Services, Technology, Healthcare, Energy, Consumer Goods, Real Estate, Telecommunications, Media, Retail, Education, Agriculture, Consumer, HealthTech, EdTech, FinTech, E-commerce, Logistics, SaaS, Transportation, Manufacturing, Tourism, AI, Cyber Security, Climate Tech, Enterprise Software, Developer Tools, Cloud Infrastructure</t>
  </si>
  <si>
    <t>Singapore, India, United Arab Emirates, Indonesia, Pakistan, Bangladesh, Vietnam, Mongolia, Malaysia, Afghanistan, Philippines, Thailand, Maldives, Sri Lanka, Nepal, Bhutan, Myanmar, Cambodia, Laos, Brunei, Timor-Leste</t>
  </si>
  <si>
    <t>Strong founder-led teams, Innovative business models, Scalable growth potential, Alignment with Peak XV's investment sectors, Strong growth potential, Innovative solutions, Scalable business models, Experienced founding teams, Clear market differentiation, Innovative technology solutions, Strong founding teams with a clear vision, Potential for significant market impact</t>
  </si>
  <si>
    <t>Supabase Inc, Minimalist, Ixigo, Truecaller, Zetwerk, Capillary, Porter, OneCard, Polygon, CoinSwitch, HealthKart, CarDekho, Cuemath, Sunrate, Slice, Openborder, Ula, Grofers, Razorpay, Ola, Cred, Byju’s, Unacademy, Mamaearth, Pine Labs, Airalo, Finster, Ten X You, Lambdatest, Tazapay, Klub, Plum, Zenyum, Aampe, Requestly, Multiplier, Convosight, Pentester Academy</t>
  </si>
  <si>
    <t>Stride Ventures</t>
  </si>
  <si>
    <t>3B, Tower 4B, DLF Corporate Park, Mehrauli-Gurgaon Road, Garden Estate, DLF Phase 3, Sector 24, Gurugram, Haryana 122002</t>
  </si>
  <si>
    <t>Haryana</t>
  </si>
  <si>
    <t>https://www.strideventures.global/</t>
  </si>
  <si>
    <t>https://www.linkedin.com/company/strideventures</t>
  </si>
  <si>
    <t>compliance@strideone.in</t>
  </si>
  <si>
    <t>Stride Ventures, founded in 2019, is a leading venture capital firm based in India, specializing in providing non-dilutive funding solutions to startups across various sectors and stages. With a strong presence in India, the Gulf Cooperation Council, Southeast Asia, and the United Kingdom, Stride Ventures has committed over $1 billion to more than 180 portfolio companies, including 17 unicorns. The firm's investment focus includes large addressable markets, sponsor-backed ventures, favorable unit economics, and sector leaders. Stride Ventures offers structured debt solutions that prioritize entrepreneurs, enabling them to maintain business sovereignty while achieving sustainable growth. The firm's portfolio spans multiple industries, including consumer, fintech, agri-tech, B2B commerce, health-tech, B2B SaaS, mobility &amp; energy solutions (EV), education, media &amp; entertainment, retail, manufacturing, logistics, real estate, hospitality, and food &amp; beverage. Stride Ventures has raised multiple funds, with the third fund closing at $165 million in May 2024, supported by a diverse mix of investors, including insurance companies, family offices, corporate treasuries, and high-net-worth individuals. The firm's commitment to responsible investing is evident through its adherence to the Principles of Responsible Investment (PRI), ensuring alignment with sustainable and ethical practices. Stride Ventures continues to empower entrepreneurs by offering tailored alternative funding solutions that support their growth journey while ensuring they maintain business sovereignty.</t>
  </si>
  <si>
    <t>Seed, Early Stage, Series A, Series B, Growth, Late Stage, Pre-IPO, Buyout, Turnaround, Distressed</t>
  </si>
  <si>
    <t>Real Estate, Retail, Education, Consumer, Logistics, Hospitality, Manufacturing, Food &amp; Beverage, Fin-tech, B2B SaaS, Media &amp; Entertainment, Health-tech, Agri-Tech, B2B Commerce, Mobility &amp; Energy Solutions (EV)</t>
  </si>
  <si>
    <t>United States, United Kingdom, Singapore, India, United Arab Emirates, Indonesia, Pakistan, Bangladesh, Vietnam, Malaysia, Afghanistan, Philippines, Thailand, Maldives, Sri Lanka, Nepal, Bhutan, Myanmar, Cambodia, Laos</t>
  </si>
  <si>
    <t>Entrepreneur-centric culture, Integrity, Stewardship, Goodwill, Ingenuity, Inclusivity</t>
  </si>
  <si>
    <t>Zepto, Sugar Cosmetics, Lohum, BlueStone, Moneyview, Moove, Foxtale, CureSkin, NewMe, Nat Habit, AgroStar</t>
  </si>
  <si>
    <t>Trifecta Capital</t>
  </si>
  <si>
    <t>Bengaluru, Mumbai, and NCR</t>
  </si>
  <si>
    <t>https://trifectacapital.in</t>
  </si>
  <si>
    <t>https://www.linkedin.com/company/trifecta-capital</t>
  </si>
  <si>
    <t>info@trifectacapital.in</t>
  </si>
  <si>
    <t>Trifecta Capital is a prominent venture capital firm in India, established in 2015, that focuses on providing flexible financing solutions to high-growth startups. The firm offers a range of financial products, including venture debt, growth equity, and financial advisory services, aiming to support entrepreneurs throughout their startup journey. Trifecta Capital has raised over INR 5,400 Crore (approximately US$728 million) across four venture debt funds and one growth equity fund, investing in more than 220 unique businesses, including over 30 unicorns, with a portfolio valued at US$75 billion. The firm's offices are located in Bengaluru, Mumbai, and the National Capital Region (NCR).
Trifecta Capital's investment strategy is centered on sectors such as technology, healthcare, financial services, consumer products, logistics, new-age manufacturing, B2B services, software, hardware, electric vehicles, agritech, edtech, fintech, deep tech, and e-commerce. The firm has a history of supporting leading startups, including Atomberg, BigBasket, BlueStone, Country Delight, Cars24, Cashfree, Rebel Foods, Shadowfax, CarDekho, Curefit, DailyHunt, Infra.Market, Livspace, Meesho, PaperBoat, EatFit, UrbanCompany, Zolve, and Zepto.
Trifecta Capital's approach combines creative capital, long-term support, preferred access, thought leadership, and a focus on maximizing potential. The firm has been recognized for its performance, winning the IVCA awards for Best Overall Performance in the Venture Debt Category in 2024 and Best Fund Raise in the Venture Debt Category in 2023. Through its investments, Trifecta Capital aims to foster innovation, job creation, and economic growth in India by partnering with exceptional entrepreneurs and providing them with the necessary resources to scale their businesses effectively.</t>
  </si>
  <si>
    <t>Venture Capital, Private Equity, Growth Equity, Debt</t>
  </si>
  <si>
    <t>Financial Services, Technology, Healthcare, Software, Renewable Energy, Consumer Products, FoodTech, EdTech, FinTech, E-commerce, Logistics, Climate, AgriTech, Sustainability, Electric Vehicles, Deep Tech, Hardware, B2B Services, New Age Manufacturing</t>
  </si>
  <si>
    <t>India</t>
  </si>
  <si>
    <t>Established startup with institutional backing, Clear path to return capital, Predictable use case for debt financing, Ability to repay within agreed terms, Interest in non-dilutive financing solutions</t>
  </si>
  <si>
    <t>Meesho, BigBasket, BlueStone, Country Delight, Cars24, Cashfree, Rebel Foods, Shadowfax, CarDekho, Curefit, Dailyhunt, Infra.Market, Livspace, PaperBoat, EatFit, UrbanCompany, Zolve, Zepto</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</si>
</sst>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infosys-limited" TargetMode="External"/><Relationship Id="rId_hyperlink_2" Type="http://schemas.openxmlformats.org/officeDocument/2006/relationships/hyperlink" Target="https://investorlist.com/investor/innoven-capital-india" TargetMode="External"/><Relationship Id="rId_hyperlink_3" Type="http://schemas.openxmlformats.org/officeDocument/2006/relationships/hyperlink" Target="https://investorlist.com/investor/iron-pillar" TargetMode="External"/><Relationship Id="rId_hyperlink_4" Type="http://schemas.openxmlformats.org/officeDocument/2006/relationships/hyperlink" Target="https://investorlist.com/investor/peak-xv-partners" TargetMode="External"/><Relationship Id="rId_hyperlink_5" Type="http://schemas.openxmlformats.org/officeDocument/2006/relationships/hyperlink" Target="https://investorlist.com/investor/stride-ventures" TargetMode="External"/><Relationship Id="rId_hyperlink_6" Type="http://schemas.openxmlformats.org/officeDocument/2006/relationships/hyperlink" Target="https://investorlist.com/investor/trifecta-capital" TargetMode="External"/><Relationship Id="rId_hyperlink_7" Type="http://schemas.openxmlformats.org/officeDocument/2006/relationships/hyperlink" Target="https://investorlist.com/list/fintech-investors-in-indi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S9"/>
  <sheetViews>
    <sheetView tabSelected="1" workbookViewId="0" showGridLines="true" showRowColHeaders="1">
      <selection activeCell="A9" sqref="A9"/>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12" customWidth="true" style="0"/>
    <col min="10" max="10" width="30" customWidth="true" style="0"/>
    <col min="11" max="11" width="30" customWidth="true" style="0"/>
    <col min="12" max="12" width="50" customWidth="true" style="0"/>
    <col min="13" max="13" width="13" customWidth="true" style="0"/>
    <col min="14" max="14" width="40" customWidth="true" style="0"/>
    <col min="15" max="15" width="40" customWidth="true" style="0"/>
    <col min="16" max="16" width="40" customWidth="true" style="0"/>
    <col min="17" max="17" width="40" customWidth="true" style="0"/>
    <col min="18" max="18" width="40" customWidth="true" style="0"/>
    <col min="19" max="19" width="40" customWidth="true" style="0"/>
  </cols>
  <sheetData>
    <row r="1" spans="1:19">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row>
    <row r="2" spans="1:19">
      <c r="A2" s="2" t="str">
        <f>HYPERLINK("https://investorlist.com/investor/infosys-limited", "View Profile")</f>
        <v>View Profile</v>
      </c>
      <c r="B2" t="s">
        <v>19</v>
      </c>
      <c r="C2" t="s">
        <v>20</v>
      </c>
      <c r="D2" t="s">
        <v>21</v>
      </c>
      <c r="E2" t="s">
        <v>22</v>
      </c>
      <c r="F2" t="s">
        <v>23</v>
      </c>
      <c r="G2" t="s">
        <v>24</v>
      </c>
      <c r="H2" t="s">
        <v>25</v>
      </c>
      <c r="I2" t="s">
        <v>26</v>
      </c>
      <c r="J2" t="s">
        <v>27</v>
      </c>
      <c r="K2" t="s">
        <v>28</v>
      </c>
      <c r="L2" t="s">
        <v>29</v>
      </c>
      <c r="M2">
        <v>1981</v>
      </c>
      <c r="N2" t="s">
        <v>30</v>
      </c>
      <c r="O2" t="s">
        <v>31</v>
      </c>
      <c r="P2" t="s">
        <v>32</v>
      </c>
      <c r="Q2" t="s">
        <v>33</v>
      </c>
      <c r="R2" t="s">
        <v>34</v>
      </c>
      <c r="S2" t="s">
        <v>35</v>
      </c>
    </row>
    <row r="3" spans="1:19">
      <c r="A3" s="2" t="str">
        <f>HYPERLINK("https://investorlist.com/investor/innoven-capital-india", "View Profile")</f>
        <v>View Profile</v>
      </c>
      <c r="B3" t="s">
        <v>36</v>
      </c>
      <c r="C3" t="s">
        <v>37</v>
      </c>
      <c r="D3" t="s">
        <v>38</v>
      </c>
      <c r="E3" t="s">
        <v>39</v>
      </c>
      <c r="F3" t="s">
        <v>23</v>
      </c>
      <c r="G3" t="s">
        <v>40</v>
      </c>
      <c r="H3" t="s">
        <v>41</v>
      </c>
      <c r="I3" t="s">
        <v>42</v>
      </c>
      <c r="J3" t="s">
        <v>43</v>
      </c>
      <c r="K3" t="s">
        <v>44</v>
      </c>
      <c r="L3" t="s">
        <v>45</v>
      </c>
      <c r="M3">
        <v>2015</v>
      </c>
      <c r="N3" t="s">
        <v>46</v>
      </c>
      <c r="O3" t="s">
        <v>47</v>
      </c>
      <c r="P3" t="s">
        <v>48</v>
      </c>
      <c r="Q3" t="s">
        <v>49</v>
      </c>
      <c r="R3" t="s">
        <v>50</v>
      </c>
      <c r="S3" t="s">
        <v>51</v>
      </c>
    </row>
    <row r="4" spans="1:19">
      <c r="A4" s="2" t="str">
        <f>HYPERLINK("https://investorlist.com/investor/iron-pillar", "View Profile")</f>
        <v>View Profile</v>
      </c>
      <c r="B4" t="s">
        <v>52</v>
      </c>
      <c r="C4" t="s">
        <v>53</v>
      </c>
      <c r="D4" t="s">
        <v>54</v>
      </c>
      <c r="E4" t="s">
        <v>39</v>
      </c>
      <c r="F4" t="s">
        <v>23</v>
      </c>
      <c r="G4" t="s">
        <v>55</v>
      </c>
      <c r="H4" t="s">
        <v>56</v>
      </c>
      <c r="I4" t="s">
        <v>42</v>
      </c>
      <c r="J4" t="s">
        <v>57</v>
      </c>
      <c r="K4" t="s">
        <v>58</v>
      </c>
      <c r="L4" t="s">
        <v>59</v>
      </c>
      <c r="M4">
        <v>2016</v>
      </c>
      <c r="N4" t="s">
        <v>60</v>
      </c>
      <c r="O4" t="s">
        <v>31</v>
      </c>
      <c r="P4" t="s">
        <v>61</v>
      </c>
      <c r="Q4" t="s">
        <v>62</v>
      </c>
      <c r="R4" t="s">
        <v>63</v>
      </c>
      <c r="S4" t="s">
        <v>64</v>
      </c>
    </row>
    <row r="5" spans="1:19">
      <c r="A5" s="2" t="str">
        <f>HYPERLINK("https://investorlist.com/investor/peak-xv-partners", "View Profile")</f>
        <v>View Profile</v>
      </c>
      <c r="B5" t="s">
        <v>65</v>
      </c>
      <c r="C5" t="s">
        <v>53</v>
      </c>
      <c r="D5" t="s">
        <v>66</v>
      </c>
      <c r="E5"/>
      <c r="F5" t="s">
        <v>67</v>
      </c>
      <c r="G5" t="s">
        <v>68</v>
      </c>
      <c r="H5" t="s">
        <v>69</v>
      </c>
      <c r="I5" t="s">
        <v>42</v>
      </c>
      <c r="J5" t="s">
        <v>70</v>
      </c>
      <c r="K5"/>
      <c r="L5" t="s">
        <v>71</v>
      </c>
      <c r="M5">
        <v>2023</v>
      </c>
      <c r="N5" t="s">
        <v>72</v>
      </c>
      <c r="O5" t="s">
        <v>31</v>
      </c>
      <c r="P5" t="s">
        <v>73</v>
      </c>
      <c r="Q5" t="s">
        <v>74</v>
      </c>
      <c r="R5" t="s">
        <v>75</v>
      </c>
      <c r="S5" t="s">
        <v>76</v>
      </c>
    </row>
    <row r="6" spans="1:19">
      <c r="A6" s="2" t="str">
        <f>HYPERLINK("https://investorlist.com/investor/stride-ventures", "View Profile")</f>
        <v>View Profile</v>
      </c>
      <c r="B6" t="s">
        <v>77</v>
      </c>
      <c r="C6" t="s">
        <v>53</v>
      </c>
      <c r="D6" t="s">
        <v>78</v>
      </c>
      <c r="E6" t="s">
        <v>79</v>
      </c>
      <c r="F6" t="s">
        <v>23</v>
      </c>
      <c r="G6" t="s">
        <v>80</v>
      </c>
      <c r="H6" t="s">
        <v>81</v>
      </c>
      <c r="I6" t="s">
        <v>42</v>
      </c>
      <c r="J6" t="s">
        <v>82</v>
      </c>
      <c r="K6"/>
      <c r="L6" t="s">
        <v>83</v>
      </c>
      <c r="M6">
        <v>2019</v>
      </c>
      <c r="N6" t="s">
        <v>84</v>
      </c>
      <c r="O6" t="s">
        <v>47</v>
      </c>
      <c r="P6" t="s">
        <v>85</v>
      </c>
      <c r="Q6" t="s">
        <v>86</v>
      </c>
      <c r="R6" t="s">
        <v>87</v>
      </c>
      <c r="S6" t="s">
        <v>88</v>
      </c>
    </row>
    <row r="7" spans="1:19">
      <c r="A7" s="2" t="str">
        <f>HYPERLINK("https://investorlist.com/investor/trifecta-capital", "View Profile")</f>
        <v>View Profile</v>
      </c>
      <c r="B7" t="s">
        <v>89</v>
      </c>
      <c r="C7" t="s">
        <v>53</v>
      </c>
      <c r="D7" t="s">
        <v>90</v>
      </c>
      <c r="E7"/>
      <c r="F7" t="s">
        <v>23</v>
      </c>
      <c r="G7" t="s">
        <v>91</v>
      </c>
      <c r="H7" t="s">
        <v>92</v>
      </c>
      <c r="I7" t="s">
        <v>42</v>
      </c>
      <c r="J7" t="s">
        <v>93</v>
      </c>
      <c r="K7"/>
      <c r="L7" t="s">
        <v>94</v>
      </c>
      <c r="M7">
        <v>2015</v>
      </c>
      <c r="N7" t="s">
        <v>84</v>
      </c>
      <c r="O7" t="s">
        <v>95</v>
      </c>
      <c r="P7" t="s">
        <v>96</v>
      </c>
      <c r="Q7" t="s">
        <v>97</v>
      </c>
      <c r="R7" t="s">
        <v>98</v>
      </c>
      <c r="S7" t="s">
        <v>99</v>
      </c>
    </row>
    <row r="9" spans="1:19">
      <c r="A9" s="3" t="str">
        <f>HYPERLINK("https://investorlist.com/list/fintech-investors-in-india",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7" r:id="rId_hyperlink_6" tooltip="View Profile" display="View Profile"/>
    <hyperlink ref="A9" r:id="rId_hyperlink_7"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76394960</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2025-12-18T21:58:10+00:00</dcterms:created>
  <dcterms:modified xsi:type="dcterms:W3CDTF">2025-12-18T21:58:10+00:00</dcterms:modified>
  <dc:title>Untitled Spreadsheet</dc:title>
  <dc:description/>
  <dc:subject/>
  <cp:keywords/>
  <cp:category/>
</cp:coreProperties>
</file>