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83408040" sheetId="1" r:id="rId4"/>
  </sheets>
  <definedNames/>
  <calcPr calcId="999999" calcMode="auto" calcCompleted="1" fullCalcOnLoad="0" forceFullCalc="0"/>
</workbook>
</file>

<file path=xl/sharedStrings.xml><?xml version="1.0" encoding="utf-8"?>
<sst xmlns="http://schemas.openxmlformats.org/spreadsheetml/2006/main" uniqueCount="102">
  <si>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</si>
  <si>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</si>
  <si>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</si>
  <si>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</si>
  <si>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</si>
  <si>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</si>
  <si>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</si>
  <si>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</si>
  <si>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</si>
  <si>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</si>
  <si>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</si>
  <si>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</si>
  <si>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</si>
  <si>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</si>
  <si>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</si>
  <si>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</si>
  <si>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</si>
  <si>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</si>
  <si>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Winnipeg Capital</t>
  </si>
  <si>
    <t>Private Investment Firm</t>
  </si>
  <si>
    <t>240-530 Kenaston Boulevard, Winnipeg</t>
  </si>
  <si>
    <t>Manitoba</t>
  </si>
  <si>
    <t>CA</t>
  </si>
  <si>
    <t>https://www.winnipegcapital.com/en/</t>
  </si>
  <si>
    <t>https://www.linkedin.com/company/winnipegcapital/</t>
  </si>
  <si>
    <t>joseg@winnipegcapital.com</t>
  </si>
  <si>
    <t>Winnipeg Capital is a private investment firm with over 25 years of transactional experience in local and international markets. The firm operates in business units such as Corporate Finance, Asset Management, Capital Markets, and Multi-Family Office, connecting startups and high-potential companies with growth opportunities through customized financial services, strategy advisory, and smart capital. The firm's partners share a vision of a future grounded in honesty, optimism, and sustainable practices.The firm focuses on early-stage investments across a diverse range of industries, including Technology, Healthcare, Consumer Goods, Energy, Financial Services, Real Estate, Manufacturing, Agriculture, Education, Media, Telecommunications, Transportation, Retail, Hospitality, and Construction. Winnipeg Capital's investment strategy encompasses various stages, from Seed to Late Stage, including Series A, Series B, Growth, Pre-IPO, Buyout, Turnaround, and Distressed situations. The firm has a geographical focus on North and South America, including countries such as Canada, the United States, Mexico, Argentina, Brazil, Chile, Colombia, Peru, Ecuador, Bolivia, Paraguay, Uruguay, Venezuela, Guatemala, Honduras, El Salvador, Nicaragua, Costa Rica, and Panama.Winnipeg Capital's investment size ranges from a minimum of $20,000 to a maximum of $100,000. The firm's partners, with distinguished careers in various industries and professions, are committed to contributing to the development of private projects that benefit clients, investors, and end-users. The firm's management is led by Milko Ibáñez, who brings over 30 years of experience in investment banking, capital markets, private banking, and asset management. Winnipeg Capital aims to support entrepreneurs driven to generate impact at scale, particularly in Latin America, by investing in and assisting the best Latin American entrepreneurs across various industries, including EdTech, AgTech, SaaS, and AI.</t>
  </si>
  <si>
    <t>Seed, Pre-Series A, Early Stage, Series A, Series B, Growth, Late Stage, Pre-IPO, Buyout, Turnaround, Distressed</t>
  </si>
  <si>
    <t>Venture Capital, Private Equity</t>
  </si>
  <si>
    <t>Financial Services, Technology, Healthcare, Energy, Consumer Goods, Real Estate, Telecommunications, Media, Retail, Education, Agriculture, EdTech, SaaS, Transportation, Hospitality, Construction, Manufacturing, Agtech, AI</t>
  </si>
  <si>
    <t>United States, Canada, Brazil, Mexico, Chile, Argentina, Colombia, Peru, El Salvador, Bolivia, Panama, Uruguay, Venezuela, Costa Rica, Ecuador, Paraguay, Guatemala, Honduras, Nicaragua</t>
  </si>
  <si>
    <t>High digital component, Substantial social impact, Balanced teams, Local competitive advantages, Traction, Regional scalability</t>
  </si>
  <si>
    <t>Rebus, SpaceAG, B89, Prendea, Rocketpin, BeeReaders, Terapify</t>
  </si>
  <si>
    <t>Victoria Capital Partners</t>
  </si>
  <si>
    <t>Private Equity</t>
  </si>
  <si>
    <t>R. Jerônimo da Veiga, 384, 10 andar, São Paulo</t>
  </si>
  <si>
    <t>São Paulo</t>
  </si>
  <si>
    <t>BR</t>
  </si>
  <si>
    <t>https://victoriacp.com</t>
  </si>
  <si>
    <t>https://www.linkedin.com/company/victoria-capital-partners</t>
  </si>
  <si>
    <t>admin@victoriacp.com</t>
  </si>
  <si>
    <t>+55 11 3130 4700</t>
  </si>
  <si>
    <t>Victoria Capital Partners is an independent private equity firm specializing in investments in leading, growth-oriented companies across South America. Established in 2007 as DLJ South American Partners and renamed in 2011, the firm has raised capital commitments exceeding US$1.7 billion. The team, with an average of over 19 years of experience, has been instrumental in pioneering private equity investing in the region since 1995. The firm's regional approach provides investors with broad diversification by country and emphasizes relative value in different cycles across the region. Victoria Capital Partners actively customizes and refines its strategy for each country according to the prevailing trends, opportunities, and risks within the relevant market. The firm generally targets control, joint-control, and significant minority positions with active board participation, value-creation involvement, and contractual governance tools. Victoria Capital Partners is active in Argentina, Colombia, Chile, and Peru. The firm's vision is to create the premier private equity house in Latin America by generating superior returns to investors and building long-term relationships with partners, within an environment of professional excellence and by adhering to the highest ethical standards. The investment activities and day-to-day work are guided by principles such as transparency, active value creation involvement, teamwork, meritocracy, strong alignment of interests with investors, flexibility, and excellence. In 2020, Victoria Capital Partners entered into an agreement with São Pedro Capital, an independent investment firm, to provide services in respect of the funds that hold, or formerly held, certain of the Brazilian portfolio companies. The firm's investor base comprises sovereign wealth funds, multilateral agencies, private and governmental pension funds, insurance companies, funds-of-funds, endowments, and other institutional investors.</t>
  </si>
  <si>
    <t>Growth, Buyout, Turnaround</t>
  </si>
  <si>
    <t>Healthcare, Pharmaceuticals, Manufacturing, Building Materials, Agribusiness</t>
  </si>
  <si>
    <t>Brazil, Chile, Argentina, Colombia, Peru</t>
  </si>
  <si>
    <t>Growth-oriented companies, Active board participation, Value-creation involvement, Contractual governance tools</t>
  </si>
  <si>
    <t>Satus Ager, Corona Industrial</t>
  </si>
  <si>
    <t>Sociedade Comercial Orey Antunes, S.A.</t>
  </si>
  <si>
    <t>Rua Carlos Alberto da Mota Pinto, 17 6ºA, Lisboa</t>
  </si>
  <si>
    <t>Lisbon</t>
  </si>
  <si>
    <t>PT</t>
  </si>
  <si>
    <t>https://www.orey.com</t>
  </si>
  <si>
    <t>info@orey.com</t>
  </si>
  <si>
    <t>+351 213 407 000</t>
  </si>
  <si>
    <t>Established in 1886, Sociedade Comercial Orey Antunes, S.A. is a Portuguese private investment firm with a diversified portfolio spanning private equity, real estate, and fixed income investments. The firm operates across Southern Europe, South America, and Sub-Saharan Africa, leveraging its extensive experience to identify and capitalize on investment opportunities in these regions.The firm's investment strategy emphasizes growth and late-stage investments, with a focus on buyouts. It seeks to add value through active management and strategic guidance, aiming to enhance the performance and profitability of its portfolio companies. The firm is committed to responsible investment practices, ensuring that its investments align with its values and contribute positively to the communities in which it operates.Sociedade Comercial Orey Antunes, S.A. has a strong track record of successful investments, demonstrating its ability to navigate complex markets and deliver value to its stakeholders. Its portfolio includes a diverse range of companies across various industries, reflecting its broad investment approach and commitment to long-term growth and sustainability.</t>
  </si>
  <si>
    <t>Growth, Late Stage, Buyout</t>
  </si>
  <si>
    <t>Private Equity, Real Estate, Fixed Income (Debt and Bonds)</t>
  </si>
  <si>
    <t>Financial Services, Technology, Healthcare, Energy, Consumer Goods, Real Estate, Telecommunications, Media, Automotive, Retail, Education, Agriculture, Logistics, Construction, Transportation Services</t>
  </si>
  <si>
    <t>Brazil, Spain, South Africa, Portugal, Chile, Argentina, Colombia, Peru, Bolivia, Uruguay, Venezuela, Mozambique, Angola, Ecuador, Paraguay, Guyana, Suriname, French Guiana</t>
  </si>
  <si>
    <t>Strong management teams, Clear growth potential, Alignment with firm's values, Positive community impact, Sustainable business practices</t>
  </si>
  <si>
    <t>Orey Financial, Orey Inversiones Financieras, Orey Control B.V., Orey Serviços e Organização, S.A., Orey - Serviços e Organização, S.A.</t>
  </si>
  <si>
    <t>ASTARA Innovation &amp; Venture Lab</t>
  </si>
  <si>
    <t>Corporate VC</t>
  </si>
  <si>
    <t>Alcobendas, Madrid</t>
  </si>
  <si>
    <t>Madrid</t>
  </si>
  <si>
    <t>ES</t>
  </si>
  <si>
    <t>https://www.astaralabs.com</t>
  </si>
  <si>
    <t>https://www.linkedin.com/company/astaralabs</t>
  </si>
  <si>
    <t>venture@astaralabs.com</t>
  </si>
  <si>
    <t>ASTARA Innovation &amp; Venture Lab, formerly known as B4Motion, is a corporate venture capital firm specializing in mobility solutions. The firm focuses on investing in European and South American startups, aiming to design innovative businesses and build intelligent solutions and new brand services for Astara's environment. Leveraging a venture-building workflow that combines global best practices with over 20 years of entrepreneurial experience, ASTARA Innovation &amp; Venture Lab seeks to create a mobility revolution that promotes sustainability and encourages companies to innovate.</t>
  </si>
  <si>
    <t>Seed, Early Stage, Series A, Series B, Growth, Late Stage, Pre-IPO, Pre-Seed</t>
  </si>
  <si>
    <t>Venture Capital</t>
  </si>
  <si>
    <t>Automotive, Logistics, Transportation, Mobile, Public Transportation</t>
  </si>
  <si>
    <t>United States, Brazil, Latin America, Spain, Mexico, Portugal, European Union, Chile, Argentina, Colombia, Peru, El Salvador, Bolivia, Panama, Uruguay, Venezuela, South America, Dominican Republic, Costa Rica, Ecuador, Paraguay, Guatemala, Honduras, Nicaragua, Cuba</t>
  </si>
  <si>
    <t>Innovative mobility solutions, Scalable business models, Experienced management teams, Strong management teams</t>
  </si>
  <si>
    <t>Bipi, Boton, Journify España, Trive Ecommerce, We Smart Park, Llollo London, Iomob Technology Services, Kido Dynamics</t>
  </si>
  <si>
    <t>Alpha4 Ventures</t>
  </si>
  <si>
    <t>Miami, Florida</t>
  </si>
  <si>
    <t>Florida</t>
  </si>
  <si>
    <t>US</t>
  </si>
  <si>
    <t>http://alpha4ventures.com</t>
  </si>
  <si>
    <t>https://www.linkedin.com/company/alpha4-ventures</t>
  </si>
  <si>
    <t>info@alpha4ventures.com</t>
  </si>
  <si>
    <t>Alpha4 Ventures is a venture capital firm based in Miami, Florida, focusing on early-stage investments in technology companies across Latin America. The firm primarily invests in sectors such as fintech, e-commerce, SaaS, marketplaces, ride-sharing, and logistics tech. Their investment strategy targets startups in Mexico, Brazil, Colombia, and Argentina, aiming to support the growth of innovative companies in these regions.The firm seeks to bridge the Series A investment gap in Latin America by providing hands-on support and fostering exponential growth for startups. With a minimum check size of $100,000 and a maximum of $1 million, Alpha4 Ventures is committed to nurturing early-stage companies and driving regional exits. Their approach emphasizes active involvement in portfolio companies to generate value and accelerate development.Alpha4 Ventures was founded in 2018 and has since been dedicated to empowering entrepreneurs in Latin America. Their team comprises experienced professionals with a strong track record in venture capital, particularly in the technology and healthcare sectors across North America and Europe. The firm's disciplined investment strategy prioritizes scalable business models and sustainable growth, reflecting a commitment to fostering innovation and supporting the entrepreneurial ecosystem in Latin America.</t>
  </si>
  <si>
    <t>Early Stage Venture, Seed, Series A</t>
  </si>
  <si>
    <t>FinTech, E-commerce, SaaS, Marketplaces, Logistics tech, Ride-Sharing, High Tech</t>
  </si>
  <si>
    <t>Brazil, Mexico, Chile, Argentina, Colombia, Peru, El Salvador, Bolivia, Panama, Uruguay, Venezuela, Costa Rica, Ecuador, Paraguay, Guatemala, Honduras, Nicaragua, Cuba, Trinidad and Tobago, Jamaica</t>
  </si>
  <si>
    <t>Innovative business models, High growth potential, Early-stage companies, Experienced entrepreneurs, Scalable business models, Sustainable growth potential</t>
  </si>
  <si>
    <t>Vexi</t>
  </si>
  <si>
    <t>Addition</t>
  </si>
  <si>
    <t>65 East 55th Street, 36th Floor, New York</t>
  </si>
  <si>
    <t>New York</t>
  </si>
  <si>
    <t>https://addition.com/</t>
  </si>
  <si>
    <t>https://www.linkedin.com/company/additionvc</t>
  </si>
  <si>
    <t>admin@addition.com</t>
  </si>
  <si>
    <t>Addition is a New York-based venture capital firm founded in 2020 by Lee Fixel, who previously led Tiger Global Management's private equity division. The firm focuses on investing in early and growth-stage technology companies, emphasizing founder-led and technology-enabled businesses. Addition's investment strategy allocates one-third of its capital to early-stage investments, with the remainder directed toward growth-stage opportunities. The firm has raised four funds to date: Addition One ($1.3 billion in 2020), Addition Two ($1.4 billion in 2020), Addition Three ($1.4 billion in 2021), and Addition Four ($1.5 billion in 2022). Notable investments include Allbirds, Freshworks, Chainalysis, Delhivery, dLocal, Hugging Face, Snyk, Warby Parker, and Zap Energy. Addition's portfolio spans various sectors, including Big Data &amp; Analytics, Software, CloudTech, Artificial Intelligence &amp; Machine Learning (AI/ML), Advertising (AdTech), SaaS, Developer Tools, Robotics, Consumer, InsurTech, and ClimateTech &amp; CleanTech. The firm's geographical focus includes the United States, India, Brazil, Indonesia, Mexico, Nigeria, China, United Kingdom, Germany, France, Japan, South Korea, Canada, Australia, South Africa, Russia, Turkey, Saudi Arabia, Argentina, and Egypt. Addition's investment stages range from Pre-Seed to Pre-IPO, with typical investment sizes between $1 million and $50 million. The firm is headquartered at 65 East 55th Street, 36th Floor, New York, New York, United States.</t>
  </si>
  <si>
    <t>Pre-Seed, Seed, Early Stage, Series A, Series B, Growth, Late Stage, Pre-IPO</t>
  </si>
  <si>
    <t>Software, Consumer, SaaS, InsurTech, Robotics, Developer Tools, Big Data &amp; Analytics, Advertising (AdTech), Artificial Intelligence &amp; Machine Learning (AI/ML), CloudTech, ClimateTech &amp; CleanTech</t>
  </si>
  <si>
    <t>United States, United Kingdom, Canada, Germany, Japan, Australia, China, India, Brazil, France, Mexico, Indonesia, South Korea, Saudi Arabia, Egypt, Turkey, South Africa, Russia, Nigeria, Argentina</t>
  </si>
  <si>
    <t>Founder-led companies, Technology-enabled businesses, Early and growth-stage companies, Potential for significant growth, Sustainable competitive advantage, Positive societal impact</t>
  </si>
  <si>
    <t>Allbirds, Freshworks, Chainalysis, Delhivery, dLocal, Hugging Face, Snyk, Warby Parker, Zap Energy</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</si>
</sst>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winnipeg-capital" TargetMode="External"/><Relationship Id="rId_hyperlink_2" Type="http://schemas.openxmlformats.org/officeDocument/2006/relationships/hyperlink" Target="https://investorlist.com/investor/victoria-capital-partners" TargetMode="External"/><Relationship Id="rId_hyperlink_3" Type="http://schemas.openxmlformats.org/officeDocument/2006/relationships/hyperlink" Target="https://investorlist.com/investor/sociedade-comercial-orey-antunes-s-a" TargetMode="External"/><Relationship Id="rId_hyperlink_4" Type="http://schemas.openxmlformats.org/officeDocument/2006/relationships/hyperlink" Target="https://investorlist.com/investor/astara-innovation-venture-lab" TargetMode="External"/><Relationship Id="rId_hyperlink_5" Type="http://schemas.openxmlformats.org/officeDocument/2006/relationships/hyperlink" Target="https://investorlist.com/investor/alpha4-ventures" TargetMode="External"/><Relationship Id="rId_hyperlink_6" Type="http://schemas.openxmlformats.org/officeDocument/2006/relationships/hyperlink" Target="https://investorlist.com/investor/addition" TargetMode="External"/><Relationship Id="rId_hyperlink_7" Type="http://schemas.openxmlformats.org/officeDocument/2006/relationships/hyperlink" Target="https://investorlist.com/list/investors-focused-on-argentin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HYPERLINK("https://investorlist.com/investor/winnipeg-capital", "View Profile")</f>
        <v>View Profile</v>
      </c>
      <c r="B2" t="s">
        <v>18</v>
      </c>
      <c r="C2" t="s">
        <v>19</v>
      </c>
      <c r="D2" t="s">
        <v>20</v>
      </c>
      <c r="E2" t="s">
        <v>21</v>
      </c>
      <c r="F2" t="s">
        <v>22</v>
      </c>
      <c r="G2" t="s">
        <v>23</v>
      </c>
      <c r="H2" t="s">
        <v>24</v>
      </c>
      <c r="I2" t="s">
        <v>25</v>
      </c>
      <c r="J2">
        <v>5114800691</v>
      </c>
      <c r="K2" t="s">
        <v>26</v>
      </c>
      <c r="L2">
        <v>0</v>
      </c>
      <c r="M2" t="s">
        <v>27</v>
      </c>
      <c r="N2" t="s">
        <v>28</v>
      </c>
      <c r="O2" t="s">
        <v>29</v>
      </c>
      <c r="P2" t="s">
        <v>30</v>
      </c>
      <c r="Q2" t="s">
        <v>31</v>
      </c>
      <c r="R2" t="s">
        <v>32</v>
      </c>
    </row>
    <row r="3" spans="1:18">
      <c r="A3" s="2" t="str">
        <f>HYPERLINK("https://investorlist.com/investor/victoria-capital-partners", "View Profile")</f>
        <v>View Profile</v>
      </c>
      <c r="B3" t="s">
        <v>33</v>
      </c>
      <c r="C3" t="s">
        <v>34</v>
      </c>
      <c r="D3" t="s">
        <v>35</v>
      </c>
      <c r="E3" t="s">
        <v>36</v>
      </c>
      <c r="F3" t="s">
        <v>37</v>
      </c>
      <c r="G3" t="s">
        <v>38</v>
      </c>
      <c r="H3" t="s">
        <v>39</v>
      </c>
      <c r="I3" t="s">
        <v>40</v>
      </c>
      <c r="J3" t="s">
        <v>41</v>
      </c>
      <c r="K3" t="s">
        <v>42</v>
      </c>
      <c r="L3">
        <v>2007</v>
      </c>
      <c r="M3" t="s">
        <v>43</v>
      </c>
      <c r="N3" t="s">
        <v>34</v>
      </c>
      <c r="O3" t="s">
        <v>44</v>
      </c>
      <c r="P3" t="s">
        <v>45</v>
      </c>
      <c r="Q3" t="s">
        <v>46</v>
      </c>
      <c r="R3" t="s">
        <v>47</v>
      </c>
    </row>
    <row r="4" spans="1:18">
      <c r="A4" s="2" t="str">
        <f>HYPERLINK("https://investorlist.com/investor/sociedade-comercial-orey-antunes-s-a", "View Profile")</f>
        <v>View Profile</v>
      </c>
      <c r="B4" t="s">
        <v>48</v>
      </c>
      <c r="C4" t="s">
        <v>19</v>
      </c>
      <c r="D4" t="s">
        <v>49</v>
      </c>
      <c r="E4" t="s">
        <v>50</v>
      </c>
      <c r="F4" t="s">
        <v>51</v>
      </c>
      <c r="G4" t="s">
        <v>52</v>
      </c>
      <c r="H4"/>
      <c r="I4" t="s">
        <v>53</v>
      </c>
      <c r="J4" t="s">
        <v>54</v>
      </c>
      <c r="K4" t="s">
        <v>55</v>
      </c>
      <c r="L4">
        <v>1886</v>
      </c>
      <c r="M4" t="s">
        <v>56</v>
      </c>
      <c r="N4" t="s">
        <v>57</v>
      </c>
      <c r="O4" t="s">
        <v>58</v>
      </c>
      <c r="P4" t="s">
        <v>59</v>
      </c>
      <c r="Q4" t="s">
        <v>60</v>
      </c>
      <c r="R4" t="s">
        <v>61</v>
      </c>
    </row>
    <row r="5" spans="1:18">
      <c r="A5" s="2" t="str">
        <f>HYPERLINK("https://investorlist.com/investor/astara-innovation-venture-lab", "View Profile")</f>
        <v>View Profile</v>
      </c>
      <c r="B5" t="s">
        <v>62</v>
      </c>
      <c r="C5" t="s">
        <v>63</v>
      </c>
      <c r="D5" t="s">
        <v>64</v>
      </c>
      <c r="E5" t="s">
        <v>65</v>
      </c>
      <c r="F5" t="s">
        <v>66</v>
      </c>
      <c r="G5" t="s">
        <v>67</v>
      </c>
      <c r="H5" t="s">
        <v>68</v>
      </c>
      <c r="I5" t="s">
        <v>69</v>
      </c>
      <c r="J5"/>
      <c r="K5" t="s">
        <v>70</v>
      </c>
      <c r="L5">
        <v>2015</v>
      </c>
      <c r="M5" t="s">
        <v>71</v>
      </c>
      <c r="N5" t="s">
        <v>72</v>
      </c>
      <c r="O5" t="s">
        <v>73</v>
      </c>
      <c r="P5" t="s">
        <v>74</v>
      </c>
      <c r="Q5" t="s">
        <v>75</v>
      </c>
      <c r="R5" t="s">
        <v>76</v>
      </c>
    </row>
    <row r="6" spans="1:18">
      <c r="A6" s="2" t="str">
        <f>HYPERLINK("https://investorlist.com/investor/alpha4-ventures", "View Profile")</f>
        <v>View Profile</v>
      </c>
      <c r="B6" t="s">
        <v>77</v>
      </c>
      <c r="C6" t="s">
        <v>72</v>
      </c>
      <c r="D6" t="s">
        <v>78</v>
      </c>
      <c r="E6" t="s">
        <v>79</v>
      </c>
      <c r="F6" t="s">
        <v>80</v>
      </c>
      <c r="G6" t="s">
        <v>81</v>
      </c>
      <c r="H6" t="s">
        <v>82</v>
      </c>
      <c r="I6" t="s">
        <v>83</v>
      </c>
      <c r="J6"/>
      <c r="K6" t="s">
        <v>84</v>
      </c>
      <c r="L6">
        <v>2018</v>
      </c>
      <c r="M6" t="s">
        <v>85</v>
      </c>
      <c r="N6" t="s">
        <v>72</v>
      </c>
      <c r="O6" t="s">
        <v>86</v>
      </c>
      <c r="P6" t="s">
        <v>87</v>
      </c>
      <c r="Q6" t="s">
        <v>88</v>
      </c>
      <c r="R6" t="s">
        <v>89</v>
      </c>
    </row>
    <row r="7" spans="1:18">
      <c r="A7" s="2" t="str">
        <f>HYPERLINK("https://investorlist.com/investor/addition", "View Profile")</f>
        <v>View Profile</v>
      </c>
      <c r="B7" t="s">
        <v>90</v>
      </c>
      <c r="C7" t="s">
        <v>72</v>
      </c>
      <c r="D7" t="s">
        <v>91</v>
      </c>
      <c r="E7" t="s">
        <v>92</v>
      </c>
      <c r="F7" t="s">
        <v>80</v>
      </c>
      <c r="G7" t="s">
        <v>93</v>
      </c>
      <c r="H7" t="s">
        <v>94</v>
      </c>
      <c r="I7" t="s">
        <v>95</v>
      </c>
      <c r="J7"/>
      <c r="K7" t="s">
        <v>96</v>
      </c>
      <c r="L7">
        <v>2020</v>
      </c>
      <c r="M7" t="s">
        <v>97</v>
      </c>
      <c r="N7" t="s">
        <v>72</v>
      </c>
      <c r="O7" t="s">
        <v>98</v>
      </c>
      <c r="P7" t="s">
        <v>99</v>
      </c>
      <c r="Q7" t="s">
        <v>100</v>
      </c>
      <c r="R7" t="s">
        <v>101</v>
      </c>
    </row>
    <row r="9" spans="1:18">
      <c r="A9" s="3" t="str">
        <f>HYPERLINK("https://investorlist.com/list/investors-focused-on-argentina",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83408040</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2025-12-22T01:03:53+00:00</dcterms:created>
  <dcterms:modified xsi:type="dcterms:W3CDTF">2025-12-22T01:03:53+00:00</dcterms:modified>
  <dc:title>Untitled Spreadsheet</dc:title>
  <dc:description/>
  <dc:subject/>
  <cp:keywords/>
  <cp:category/>
</cp:coreProperties>
</file>