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0108293"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C2AD174A-62A5-4D94-86F8-4C34BA83B8EA}">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HYPERLINK("https://investorlist.com/investor/investors-club-of-armenia","View Profile")</f>
      </c>
      <c r="B2" s="0" t="inlineStr">
        <is>
          <t xml:space="preserve">Investors Club of Armenia</t>
        </is>
      </c>
      <c r="C2" s="0" t="inlineStr">
        <is>
          <t xml:space="preserve">Private Investment Firm</t>
        </is>
      </c>
      <c r="D2" s="0" t="inlineStr">
        <is>
          <t xml:space="preserve">Erebuni Plaza Business Center, Office 312, 26/1 V. Sargsyan Str., Yerevan 0010, Armenia</t>
        </is>
      </c>
      <c r="E2" s="0" t="inlineStr">
        <is>
          <t xml:space="preserve">Yerevan</t>
        </is>
      </c>
      <c r="F2" s="0" t="inlineStr">
        <is>
          <t xml:space="preserve">AM</t>
        </is>
      </c>
      <c r="G2" s="0" t="inlineStr">
        <is>
          <t xml:space="preserve">https://investorsclub.am/</t>
        </is>
      </c>
      <c r="H2" s="0" t="inlineStr">
        <is>
          <t xml:space="preserve"/>
        </is>
      </c>
      <c r="I2" s="0" t="inlineStr">
        <is>
          <t xml:space="preserve">info@investorsclub.am</t>
        </is>
      </c>
      <c r="J2" s="0" t="inlineStr">
        <is>
          <t xml:space="preserve">+374 60 744024</t>
        </is>
      </c>
      <c r="K2" s="0" t="inlineStr">
        <is>
          <t xml:space="preserve">Established on January 20, 2017, the Investors Club of Armenia (ICA) is a non-public closed-end contractual investment fund headquartered in Yerevan. The ICA aims to mobilize global investors to build a reliable and sustainable investment platform in Armenia, contributing positively to the country's economic growth. The fund offers investors access to insider knowledge, powerful networks, and unique investment opportunities, facilitating entry into new markets, capital raising, and partnership formation.  The ICA's investment strategy emphasizes sectors such as tourism, energy—including renewable energy—mining, manufacturing, and construction. The fund's portfolio includes projects like the Shnogh Hydro Power Plant, Solar Power Plant, Waste to Energy Power Plant, and Meghri Hydro Power Plant, showcasing its commitment to sustainable and impactful investments. The ICA also engages in residential construction and the operation of a copper production plant, reflecting its diverse investment approach.  The fund operates under a robust legal framework, adhering to the RA Law on Investment Funds, which protects investors' rights and promotes a unified regulatory environment for investment managers. The ICA's mission aligns with Armenia's economic development goals, integrating environmental, social, and governance criteria into its investment processes to ensure long-term success and positive contributions to the local economy.</t>
        </is>
      </c>
      <c r="L2" s="0" t="n">
        <v>2017</v>
      </c>
      <c r="M2" s="0" t="inlineStr">
        <is>
          <t xml:space="preserve">Growth, Late Stage, Pre-IPO, Buyout, Turnaround, Distressed</t>
        </is>
      </c>
      <c r="N2" s="0" t="inlineStr">
        <is>
          <t xml:space="preserve">Infrastructure, Equity, Debt, Real Estate</t>
        </is>
      </c>
      <c r="O2" s="0" t="inlineStr">
        <is>
          <t xml:space="preserve">Energy, Construction, Manufacturing, Mining, Tourism</t>
        </is>
      </c>
      <c r="P2" s="0" t="inlineStr">
        <is>
          <t xml:space="preserve">Armenia</t>
        </is>
      </c>
      <c r="Q2" s="0" t="inlineStr">
        <is>
          <t xml:space="preserve">Adherence to RA Law on Investment Funds, Alignment with ICA's investment sectors, Commitment to sustainable and ethical practices</t>
        </is>
      </c>
      <c r="R2" s="0" t="inlineStr">
        <is>
          <t xml:space="preserve">Shnogh Hydro Power Plant, Solar Power Plant, Waste to Energy Power Plant, Meghri Hydro Power Plant, Residential Construction Projects, Copper Production Plant</t>
        </is>
      </c>
    </row>
    <row r="3">
      <c r="A3" s="2">
        <f>HYPERLINK("https://investorlist.com/investor/granatus-ventures","View Profile")</f>
      </c>
      <c r="B3" s="0" t="inlineStr">
        <is>
          <t xml:space="preserve">Granatus Ventures</t>
        </is>
      </c>
      <c r="C3" s="0" t="inlineStr">
        <is>
          <t xml:space="preserve">Venture Capital</t>
        </is>
      </c>
      <c r="D3" s="0" t="inlineStr">
        <is>
          <t xml:space="preserve">Hanrapetutyan Street 37, Yerevan 0010, Armenia</t>
        </is>
      </c>
      <c r="E3" s="0" t="inlineStr">
        <is>
          <t xml:space="preserve">Yerevan</t>
        </is>
      </c>
      <c r="F3" s="0" t="inlineStr">
        <is>
          <t xml:space="preserve">AM</t>
        </is>
      </c>
      <c r="G3" s="0" t="inlineStr">
        <is>
          <t xml:space="preserve">https://www.granatusventures.com</t>
        </is>
      </c>
      <c r="H3" s="0" t="inlineStr">
        <is>
          <t xml:space="preserve"/>
        </is>
      </c>
      <c r="I3" s="0" t="inlineStr">
        <is>
          <t xml:space="preserve">info@granatusventures.com</t>
        </is>
      </c>
      <c r="J3" s="0" t="inlineStr">
        <is>
          <t xml:space="preserve">+374 10 54 64 36</t>
        </is>
      </c>
      <c r="K3" s="0" t="inlineStr">
        <is>
          <t xml:space="preserve">Granatus Ventures is a Yerevan-based venture capital firm established in 2013, dedicated to supporting early-stage technology companies that leverage Armenia's emerging status as a technology hub. The firm invests globally, focusing on sectors such as artificial intelligence, biotechnology, advanced computing, and robotics. By providing capital, strategic guidance, and access to an extensive network, Granatus Ventures aims to foster innovation and growth in these high-impact industries.    The firm's investment strategy emphasizes identifying exceptional teams with innovative value propositions and scalable business models. Granatus Ventures often engages early with startup teams, frequently serving as the first institutional investor. This proactive approach allows the firm to provide comprehensive support, including assistance in establishing operations in Armenia to tap into the country's skilled engineering talent. The firm manages multiple funds, with its latest focused on commercializing breakthrough scientific intellectual property.    Granatus Ventures has a proven track record of backing nearly 30 companies that address global challenges through deep-tech innovation. Its portfolio includes notable companies such as Vivan Therapeutics, CodeSignal, SuperAnnotate, Benivo, Krisp, and Cognaize. The firm's commitment to leveraging Armenia's potential is evident in its investments, with over 70% of its portfolio companies having raised capital from leading U.S. and European funds. This success underscores Granatus Ventures' role in bridging global markets and fostering technological advancement in Armenia.</t>
        </is>
      </c>
      <c r="L3" s="0" t="n">
        <v>2013</v>
      </c>
      <c r="M3" s="0" t="inlineStr">
        <is>
          <t xml:space="preserve">Seed, Early Stage</t>
        </is>
      </c>
      <c r="N3" s="0" t="inlineStr">
        <is>
          <t xml:space="preserve">Venture Capital</t>
        </is>
      </c>
      <c r="O3" s="0" t="inlineStr">
        <is>
          <t xml:space="preserve">Financial Services, Health, Biotech, Medtech, DeepTech, Spacetech</t>
        </is>
      </c>
      <c r="P3" s="0" t="inlineStr">
        <is>
          <t xml:space="preserve">United States, United Kingdom, Canada, Germany, France, Italy, Denmark, Switzerland, Ireland, Belgium, Estonia, Armenia</t>
        </is>
      </c>
      <c r="Q3" s="0" t="inlineStr">
        <is>
          <t xml:space="preserve">Exceptional teams with innovative value propositions, Scalable business models, Commitment to establishing value-add activities in Armenia</t>
        </is>
      </c>
      <c r="R3" s="0" t="inlineStr">
        <is>
          <t xml:space="preserve">Vivan Therapeutics, CodeSignal, SuperAnnotate, Benivo, Krisp, Cognaize</t>
        </is>
      </c>
    </row>
    <row r="4">
      <c r="A4" s="2">
        <f>HYPERLINK("https://investorlist.com/investor/bigstory-vc","View Profile")</f>
      </c>
      <c r="B4" s="0" t="inlineStr">
        <is>
          <t xml:space="preserve">BigStory VC</t>
        </is>
      </c>
      <c r="C4" s="0" t="inlineStr">
        <is>
          <t xml:space="preserve">Venture Capital</t>
        </is>
      </c>
      <c r="D4" s="0" t="inlineStr">
        <is>
          <t xml:space="preserve"/>
        </is>
      </c>
      <c r="E4" s="0" t="inlineStr">
        <is>
          <t xml:space="preserve"/>
        </is>
      </c>
      <c r="F4" s="0" t="inlineStr">
        <is>
          <t xml:space="preserve">AM</t>
        </is>
      </c>
      <c r="G4" s="0" t="inlineStr">
        <is>
          <t xml:space="preserve">https://www.bigstory.vc/</t>
        </is>
      </c>
      <c r="H4" s="0" t="inlineStr">
        <is>
          <t xml:space="preserve"/>
        </is>
      </c>
      <c r="I4" s="0" t="inlineStr">
        <is>
          <t xml:space="preserve">startups@bigstory.vc</t>
        </is>
      </c>
      <c r="J4" s="0" t="inlineStr">
        <is>
          <t xml:space="preserve"/>
        </is>
      </c>
      <c r="K4" s="0" t="inlineStr">
        <is>
          <t xml:space="preserve">BigStory VC is a venture capital firm dedicated to empowering exceptional Armenian founders in creating high-impact, global companies. The firm leverages the founders' extensive experience in starting and scaling startups both locally and internationally, offering operational expertise and access to a network of industry experts and global venture capitalists. Their mission is to help Armenian startups expand into global markets, particularly in the United States and Europe.  The firm's investment strategy focuses on startups with trustworthy teams and unique ideas, making swift decisions to support rapid growth. They lead and follow investment rounds, with checks ranging from $100,000 to $400,000. BigStory VC emphasizes a collaborative approach, positioning itself as a supportive partner that asks the tough questions to drive success.  Since its inception, BigStory VC has invested in several Armenian startups, including Docus, Zoomerang, BlueQubit, Sleep Doctor, Prelaunch.com, WildLearner, ProdMap, Mythrill, Stylebit, and B4. The firm aims to invest $10 million in approximately 24 Armenian startups over two years, contributing to the anticipated startup boom in Armenia over the next decade. By collaborating with other Armenian venture funds, BigStory VC seeks to provide startups with opportunities to secure larger funding rounds within Armenia, fostering a robust entrepreneurial ecosystem.  </t>
        </is>
      </c>
      <c r="L4" s="0" t="n">
        <v>2021</v>
      </c>
      <c r="M4" s="0" t="inlineStr">
        <is>
          <t xml:space="preserve">Seed, Early Stage</t>
        </is>
      </c>
      <c r="N4" s="0" t="inlineStr">
        <is>
          <t xml:space="preserve">Venture Capital</t>
        </is>
      </c>
      <c r="O4" s="0" t="inlineStr">
        <is>
          <t xml:space="preserve">Technology, Healthcare, Software, EdTech, DeepTech, Media and Entertainment, AI, LegalTech</t>
        </is>
      </c>
      <c r="P4" s="0" t="inlineStr">
        <is>
          <t xml:space="preserve">United States, Europe, Armenia</t>
        </is>
      </c>
      <c r="Q4" s="0" t="inlineStr">
        <is>
          <t xml:space="preserve">Startups with trustworthy teams and unique ideas targeting global markets, particularly the United States and Europe.</t>
        </is>
      </c>
      <c r="R4" s="0" t="inlineStr">
        <is>
          <t xml:space="preserve">Docus, Zoomerang, BlueQubit, Sleep Doctor, Prelaunch.com, WildLearner, ProdMap, Mythrill, Stylebit, B4</t>
        </is>
      </c>
    </row>
    <row r="5">
      <c r="A5" s="2">
        <f>HYPERLINK("https://investorlist.com/investor/aventures-capital","View Profile")</f>
      </c>
      <c r="B5" s="0" t="inlineStr">
        <is>
          <t xml:space="preserve">AVentures Capital</t>
        </is>
      </c>
      <c r="C5" s="0" t="inlineStr">
        <is>
          <t xml:space="preserve">Venture Capital</t>
        </is>
      </c>
      <c r="D5" s="0" t="inlineStr">
        <is>
          <t xml:space="preserve"/>
        </is>
      </c>
      <c r="E5" s="0" t="inlineStr">
        <is>
          <t xml:space="preserve"/>
        </is>
      </c>
      <c r="F5" s="0" t="inlineStr">
        <is>
          <t xml:space="preserve">UA</t>
        </is>
      </c>
      <c r="G5" s="0" t="inlineStr">
        <is>
          <t xml:space="preserve">https://www.aventurescapital.com/</t>
        </is>
      </c>
      <c r="H5" s="0" t="inlineStr">
        <is>
          <t xml:space="preserve">https://www.linkedin.com/company/aventures-capital</t>
        </is>
      </c>
      <c r="I5" s="0" t="inlineStr">
        <is>
          <t xml:space="preserve">info@aventurescapital.com</t>
        </is>
      </c>
      <c r="J5" s="0" t="inlineStr">
        <is>
          <t xml:space="preserve"/>
        </is>
      </c>
      <c r="K5" s="0" t="inlineStr">
        <is>
          <t xml:space="preserve">AVentures Capital is a prominent early-stage venture capital firm that focuses on investing in software, mobile, and other digital-related projects with global prospects. The firm is managed by serial entrepreneurs and experienced financial professionals, aiming to support businesses in Ukraine and Central and Eastern Europe. Their investment strategy emphasizes leveraging research and development in these regions to foster innovation and growth.  The firm's portfolio includes over 10 companies, with investments ranging from $500,000 to $10 million. Notable investments include Fintech Farm, a company specializing in financial technology solutions. AVentures Capital collaborates with well-known funds such as Almaz Capital and Y Combinator, reflecting its commitment to building a robust network within the venture capital ecosystem.  AVentures Capital's approach is characterized by a hands-on partnership with entrepreneurs, providing not only capital but also strategic guidance and operational support. This comprehensive support system is designed to help portfolio companies scale effectively and achieve long-term success in the global market.</t>
        </is>
      </c>
      <c r="L5" s="0" t="n">
        <v>2012</v>
      </c>
      <c r="M5" s="0" t="inlineStr">
        <is>
          <t xml:space="preserve">Seed, Early Stage, Series A, Series B, Growth, Late Stage</t>
        </is>
      </c>
      <c r="N5" s="0" t="inlineStr">
        <is>
          <t xml:space="preserve">Venture Capital, Crypto</t>
        </is>
      </c>
      <c r="O5" s="0" t="inlineStr">
        <is>
          <t xml:space="preserve">Technology, Healthcare, Energy, Consumer Goods, Real Estate, Telecommunications, Media, Software, Education, Agriculture, FinTech, E-commerce, Logistics, Transportation, Digital Media, Mobile</t>
        </is>
      </c>
      <c r="P5" s="0" t="inlineStr">
        <is>
          <t xml:space="preserve">United States, United Kingdom, Canada, Germany, Japan, Australia, Singapore, China, India, Brazil, Mexico, South Korea, Turkey, South Africa, Russia, Hungary, Israel, Poland, Czech Republic, Romania, Bulgaria, Estonia, Latvia, Lithuania, Georgia, Ukraine, Moldova, Belarus, Armenia, Azerbaijan, Kazakhstan, Uzbekistan, Kyrgyzstan</t>
        </is>
      </c>
      <c r="Q5" s="0" t="inlineStr">
        <is>
          <t xml:space="preserve">Innovative technology solutions, Scalable business models, Strong management teams, Global market potential, Clear exit strategies, Innovative business models, Scalable solutions, Technological differentiation</t>
        </is>
      </c>
      <c r="R5" s="0" t="inlineStr">
        <is>
          <t xml:space="preserve">Fintech Farm, Petcube, Depositphotos, Ciklum, CoreValue, BeLive, Checkio, Coppertino, DivanTV, Influ2, Solargaps, Spinbackup, TeamFusion, Rallyware, Sixa, nuPSYS, Augmented Pixels, Bookimed</t>
        </is>
      </c>
    </row>
    <row r="6">
      <c r="A6" s="2">
        <f>HYPERLINK("https://investorlist.com/investor/caucasus-ventures","View Profile")</f>
      </c>
      <c r="B6" s="0" t="inlineStr">
        <is>
          <t xml:space="preserve">Caucasus Ventures</t>
        </is>
      </c>
      <c r="C6" s="0" t="inlineStr">
        <is>
          <t xml:space="preserve">Venture Capital</t>
        </is>
      </c>
      <c r="D6" s="0" t="inlineStr">
        <is>
          <t xml:space="preserve">Baku, Azerbaijan</t>
        </is>
      </c>
      <c r="E6" s="0" t="inlineStr">
        <is>
          <t xml:space="preserve"/>
        </is>
      </c>
      <c r="F6" s="0" t="inlineStr">
        <is>
          <t xml:space="preserve">AZ</t>
        </is>
      </c>
      <c r="G6" s="0" t="inlineStr">
        <is>
          <t xml:space="preserve">https://caucasus.vc</t>
        </is>
      </c>
      <c r="H6" s="0" t="inlineStr">
        <is>
          <t xml:space="preserve"/>
        </is>
      </c>
      <c r="I6" s="0" t="inlineStr">
        <is>
          <t xml:space="preserve">info@caucasus.vc</t>
        </is>
      </c>
      <c r="J6" s="0" t="inlineStr">
        <is>
          <t xml:space="preserve">(+994 12) 555 49 19</t>
        </is>
      </c>
      <c r="K6" s="0" t="inlineStr">
        <is>
          <t xml:space="preserve">Caucasus Ventures is a prominent venture capital firm based in Baku, Azerbaijan, dedicated to supporting early-stage technology startups in the Caucasus, Central Asia, and Eastern Europe. The firm focuses on investing in seed to growth-stage companies, providing both financial backing and strategic guidance to foster innovation and entrepreneurship in the region. By targeting a diverse geographical area, Caucasus Ventures aims to tap into the unique opportunities presented by emerging markets and contribute to the development of a robust innovation ecosystem.  The firm's investment strategy emphasizes scalability, endurability, and visionary leadership in founders. Caucasus Ventures seeks startups with the potential for significant growth and the resilience to navigate market challenges. The firm also values clear communication of long-term goals and the ability to inspire teams and stakeholders. By carefully evaluating these factors, Caucasus Ventures aims to identify and support companies that can make a positive impact in their respective industries and communities.  Since its establishment, Caucasus Ventures has made substantial investments in a variety of startups across multiple sectors. The firm's portfolio includes companies such as Glacies, Clopos, Gofar, Dopple, Recepta, and Packed AI. These investments reflect Caucasus Ventures' commitment to nurturing innovative solutions and driving technological advancements in the region. Through its strategic investments and active involvement, Caucasus Ventures continues to play a pivotal role in shaping the future of the startup ecosystem in the Caucasus and beyond.</t>
        </is>
      </c>
      <c r="L6" s="0" t="n">
        <v>2022</v>
      </c>
      <c r="M6" s="0" t="inlineStr">
        <is>
          <t xml:space="preserve">Pre-Seed, Seed, Early Stage, Series A, Series B, Growth, Late Stage, Pre-IPO</t>
        </is>
      </c>
      <c r="N6" s="0" t="inlineStr">
        <is>
          <t xml:space="preserve">Venture Capital</t>
        </is>
      </c>
      <c r="O6" s="0" t="inlineStr">
        <is>
          <t xml:space="preserve">Technology, Healthcare, Energy, Consumer Goods, Real Estate, Media, Retail, Education, Agriculture, HealthTech, EdTech, FinTech, E-commerce, Logistics, SaaS, Transportation, Entertainment, Agtech, Enterprise Software, Web 3, IT Services, Platforms</t>
        </is>
      </c>
      <c r="P6" s="0" t="inlineStr">
        <is>
          <t xml:space="preserve">Turkey, Russia, Hungary, Bosnia and Herzegovina, Croatia, Poland, Serbia, Romania, Bulgaria, Georgia, Ukraine, Moldova, Belarus, Armenia, Azerbaijan, Kazakhstan, Uzbekistan, Kyrgyzstan, Turkmenistan, Tajikistan</t>
        </is>
      </c>
      <c r="Q6" s="0" t="inlineStr">
        <is>
          <t xml:space="preserve">Innovative business models, Scalable operations, Strong management teams, High growth potential, Commitment to regional development, Scalable business model, Experienced founding team, Clear vision and mission, Potential for regional and international expansion, Innovative product or service offering</t>
        </is>
      </c>
      <c r="R6" s="0" t="inlineStr">
        <is>
          <t xml:space="preserve">Glacies, Clopos, Gofar, Dopple, Recepta, Packed AI</t>
        </is>
      </c>
    </row>
    <row r="7">
      <c r="A7" s="2">
        <f>HYPERLINK("https://investorlist.com/investor/diligent-capital-partners","View Profile")</f>
      </c>
      <c r="B7" s="0" t="inlineStr">
        <is>
          <t xml:space="preserve">Diligent Capital Partners</t>
        </is>
      </c>
      <c r="C7" s="0" t="inlineStr">
        <is>
          <t xml:space="preserve">Private Equity</t>
        </is>
      </c>
      <c r="D7" s="0" t="inlineStr">
        <is>
          <t xml:space="preserve"/>
        </is>
      </c>
      <c r="E7" s="0" t="inlineStr">
        <is>
          <t xml:space="preserve"/>
        </is>
      </c>
      <c r="F7" s="0" t="inlineStr">
        <is>
          <t xml:space="preserve">UA</t>
        </is>
      </c>
      <c r="G7" s="0" t="inlineStr">
        <is>
          <t xml:space="preserve">https://diligent.capital/</t>
        </is>
      </c>
      <c r="H7" s="0" t="inlineStr">
        <is>
          <t xml:space="preserve">https://www.linkedin.com/company/diligent-capital-partners</t>
        </is>
      </c>
      <c r="I7" s="0" t="inlineStr">
        <is>
          <t xml:space="preserve">contact@diligent.capital</t>
        </is>
      </c>
      <c r="J7" s="0" t="inlineStr">
        <is>
          <t xml:space="preserve">+38 (044) 288-13-88</t>
        </is>
      </c>
      <c r="K7" s="0" t="inlineStr">
        <is>
          <t xml:space="preserve">Diligent Capital Partners is a mid-market private equity firm dedicated to mobilizing both private and public capital to bolster the economies of Ukraine and the broader Black Sea Region. The firm aims to catalyze the development of a robust corporate and financing ecosystem by leveraging international expertise combined with deep local knowledge. This unique positioning enables Diligent Capital Partners to identify compelling investment opportunities amid uncertainty and contribute to the reconstruction of Ukraine.  The firm's investment strategy centers on sectors where Ukraine holds significant potential, including agribusiness, technology, and export-oriented industries. Diligent Capital Partners focuses on mid-sized and growing companies that generate strong cash flow, led by visionary founders and driven teams. These businesses typically have proven models with real potential for growth and a lasting impact. The firm has a history of deploying substantial equity capital in over 30 transactions within Ukraine, demonstrating its commitment to the region's economic development.  Diligent Capital Partners' track record includes leading or supporting more than 50 investment deals across various industries. With over 25 years of experience in private equity and a history of serving on more than 30 corporate boards, the team has built strong partnerships that provide access to uniquely promising investment opportunities. The firm's approach emphasizes flexibility, a willingness to operate in environments of high uncertainty, and a focus on operational business transformation, distinguishing it in the Ukrainian investment landscape.  In October 2025, Diligent Capital Partners, in partnership with Dutch consulting firm 2ndAries, launched the Food4Impact (F4i) fund, a €150 million initiative aimed at rapidly restoring financing for Ukraine's agribusiness sector. This fund operates with a €75 million guarantee from the European Commission's Ukraine Investment Framework (UIF) and is designed to provide swift financing to companies essential for producing and exporting Ukrainian food products, particularly to Middle Eastern and Asian markets. The initiative underscores the firm's commitment to supporting Ukraine's agricultural sector and its broader economic recovery.  Diligent Capital Partners' participation in key industry events, such as the Ukraine Recovery Conference in Berlin in July 2024 and the Mind Invest Summit in Lviv in July 2024, highlights its active role in fostering business opportunities and investments in Ukraine. These engagements reflect the firm's dedication to connecting with international leaders and exploring ways to support Ukraine's recovery and development, further solidifying its position as a leading private equity firm in the region.  Overall, Diligent Capital Partners continues to play a pivotal role in strengthening Ukraine's economy by investing in sectors with high growth potential and by actively participating in initiatives aimed at the country's reconstruction and development.</t>
        </is>
      </c>
      <c r="L7" s="0" t="n">
        <v>2015</v>
      </c>
      <c r="M7" s="0" t="inlineStr">
        <is>
          <t xml:space="preserve">Seed, Early Stage, Series A, Series B, Growth, Late Stage, Pre-IPO, Buyout, Turnaround, Distressed</t>
        </is>
      </c>
      <c r="N7" s="0" t="inlineStr">
        <is>
          <t xml:space="preserve">Private Equity, Venture Capital</t>
        </is>
      </c>
      <c r="O7" s="0" t="inlineStr">
        <is>
          <t xml:space="preserve">Technology, Healthcare, Energy, Consumer Goods, Real Estate, Infrastructure, Telecommunications, Media, Education, Logistics, Food and Beverage, Internet, Consumer Services, Agribusiness, Export-Oriented Businesses</t>
        </is>
      </c>
      <c r="P7" s="0" t="inlineStr">
        <is>
          <t xml:space="preserve">Montenegro, Bosnia and Herzegovina, Kosovo, Poland, Serbia, Romania, Bulgaria, Georgia, Ukraine, North Macedonia, Albania, Moldova, Belarus, Armenia, Azerbaijan, Kazakhstan, Uzbekistan, Kyrgyzstan, Turkmenistan, Tajikistan</t>
        </is>
      </c>
      <c r="Q7" s="0" t="inlineStr">
        <is>
          <t xml:space="preserve">Strong cash flow, Proven business models, Visionary founders, Growth potential, Impactful operations</t>
        </is>
      </c>
      <c r="R7" s="0" t="inlineStr">
        <is>
          <t xml:space="preserve">Allseeds, Miratech, YEDNIST’ Group, Preply</t>
        </is>
      </c>
    </row>
    <row r="8">
      <c r="A8" s="2">
        <f>HYPERLINK("https://investorlist.com/list/investors-focused-on-armenia","PURCHASE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2025-12-22T09:59:41.00Z</dcterms:created>
  <dc:title/>
  <dc:subject/>
  <dc:creator/>
  <dc:description/>
  <cp:revision>0</cp:revision>
</cp:coreProperties>
</file>