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8710363" sheetId="1" r:id="rId4"/>
  </sheets>
  <definedNames/>
  <calcPr calcId="999999" calcMode="auto" calcCompleted="1" fullCalcOnLoad="0" forceFullCalc="0"/>
</workbook>
</file>

<file path=xl/sharedStrings.xml><?xml version="1.0" encoding="utf-8"?>
<sst xmlns="http://schemas.openxmlformats.org/spreadsheetml/2006/main" uniqueCount="70">
  <si>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</si>
  <si>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</si>
  <si>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</si>
  <si>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</si>
  <si>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</si>
  <si>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</si>
  <si>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</si>
  <si>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</si>
  <si>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</si>
  <si>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</si>
  <si>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</si>
  <si>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</si>
  <si>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</si>
  <si>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</si>
  <si>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</si>
  <si>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</si>
  <si>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</si>
  <si>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</si>
  <si>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Baring Vostok Capital Partners</t>
  </si>
  <si>
    <t>Private Equity</t>
  </si>
  <si>
    <t>9 Lesnaya St., White Gardens Business Center, Building B, 6th Floor, 125196, Moscow</t>
  </si>
  <si>
    <t>Moscow</t>
  </si>
  <si>
    <t>RU</t>
  </si>
  <si>
    <t>http://www.baring-vostok.com</t>
  </si>
  <si>
    <t>info@bvcp.ru</t>
  </si>
  <si>
    <t>+7 495 967 1307</t>
  </si>
  <si>
    <t>Established in 1994, Baring Vostok Capital Partners is the largest independent private equity firm focused on investments in Russia and the Commonwealth of Independent States. The firm has raised over $3.7 billion across five investment funds, investing in a broad range of industries including oil and gas, consumer products, media and technology, telecommunications, and financial services.The firm's investment strategy encompasses various stages, from seed and early-stage investments to growth, late-stage, pre-IPO, buyouts, turnarounds, and distressed situations. Baring Vostok has a diverse portfolio, with notable investments in companies such as Yandex, Volga Gas, Borjomi Mineral Water, Ozon.ru, Burren Energy, CTC Media, Centre of Financial Technologies, Enforta, ER-Telecom, 1C, Novomet, Kaspi Bank, Orient Express Bank, Europlan, Karo, Avito.ru, Tinkoff.ru, EMC, Golden Telecom, Verticali, and Mindbox.Baring Vostok's track record includes significant early-stage investments, such as acquiring a 35.7% stake in Yandex in 2000, which later generated a return exceeding 800 times the original investment. The firm has been recognized multiple times as the 'Russian Private Equity Firm of the Year' by readers of Private Equity International and Private Equity Online. Despite challenges, including legal disputes and market fluctuations, Baring Vostok continues to be a prominent player in the private equity landscape of Russia and the CIS region.</t>
  </si>
  <si>
    <t>Seed, Early Stage, Growth, Late Stage, Pre-IPO, Buyout, Turnaround, Distressed</t>
  </si>
  <si>
    <t>Private Equity, Venture Capital</t>
  </si>
  <si>
    <t>Financial Services, Healthcare, Real Estate, Telecommunications, Retail, Software, Consumer Products, Internet, Semiconductors, Oil and Gas, IT Services, Industrial Products, Natural Resources, Media and Technology, Media and Telecoms</t>
  </si>
  <si>
    <t>Russia, Georgia, Ukraine, Moldova, Belarus, Armenia, Azerbaijan, Kazakhstan, Uzbekistan, Kyrgyzstan, Turkmenistan, Tajikistan</t>
  </si>
  <si>
    <t>Established companies with strong growth potential, Businesses operating in Russia and the CIS region, Companies in sectors such as oil and gas, consumer products, media and technology, telecommunications, and financial services</t>
  </si>
  <si>
    <t>Yandex, Volga Gas, Borjomi Mineral Water, Ozon.ru, Burren Energy, CTC Media, Centre of Financial Technologies, Enforta, ER-Telecom, 1C, Novomet, Kaspi Bank, Orient Express Bank, Europlan, Karo, Avito.ru, Tinkoff.ru, EMC, Golden Telecom, Verticali, Mindbox</t>
  </si>
  <si>
    <t>Caucasus Ventures</t>
  </si>
  <si>
    <t>Venture Capital</t>
  </si>
  <si>
    <t>Baku, Azerbaijan</t>
  </si>
  <si>
    <t>AZ</t>
  </si>
  <si>
    <t>https://caucasus.vc</t>
  </si>
  <si>
    <t>info@caucasus.vc</t>
  </si>
  <si>
    <t>(+994 12) 555 49 19</t>
  </si>
  <si>
    <t>Caucasus Ventures is a prominent venture capital firm based in Baku, Azerbaijan, dedicated to supporting early-stage technology startups in the Caucasus, Central Asia, and Eastern Europe. The firm focuses on investing in seed to growth-stage companies, providing both financial backing and strategic guidance to foster innovation and entrepreneurship in the region. By targeting a diverse geographical area, Caucasus Ventures aims to tap into the unique opportunities presented by emerging markets and contribute to the development of a robust innovation ecosystem.The firm's investment strategy emphasizes scalability, endurability, and visionary leadership in founders. Caucasus Ventures seeks startups with the potential for significant growth and the resilience to navigate market challenges. The firm also values clear communication of long-term goals and the ability to inspire teams and stakeholders. By carefully evaluating these factors, Caucasus Ventures aims to identify and support companies that can make a positive impact in their respective industries and communities.Since its establishment, Caucasus Ventures has made substantial investments in a variety of startups across multiple sectors. The firm's portfolio includes companies such as Glacies, Clopos, Gofar, Dopple, Recepta, and Packed AI. These investments reflect Caucasus Ventures' commitment to nurturing innovative solutions and driving technological advancements in the region. Through its strategic investments and active involvement, Caucasus Ventures continues to play a pivotal role in shaping the future of the startup ecosystem in the Caucasus and beyond.</t>
  </si>
  <si>
    <t>Pre-Seed, Seed, Early Stage, Series A, Series B, Growth, Late Stage, Pre-IPO</t>
  </si>
  <si>
    <t>Technology, Healthcare, Energy, Consumer Goods, Real Estate, Media, Retail, Education, Agriculture, HealthTech, EdTech, FinTech, E-commerce, Logistics, SaaS, Transportation, Entertainment, Agtech, Enterprise Software, Web 3, IT Services, Platforms</t>
  </si>
  <si>
    <t>Turkey, Russia, Hungary, Bosnia and Herzegovina, Croatia, Poland, Serbia, Romania, Bulgaria, Georgia, Ukraine, Moldova, Belarus, Armenia, Azerbaijan, Kazakhstan, Uzbekistan, Kyrgyzstan, Turkmenistan, Tajikistan</t>
  </si>
  <si>
    <t>Innovative business models, Scalable operations, Strong management teams, High growth potential, Commitment to regional development, Scalable business model, Experienced founding team, Clear vision and mission, Potential for regional and international expansion, Innovative product or service offering</t>
  </si>
  <si>
    <t>Glacies, Clopos, Gofar, Dopple, Recepta, Packed AI</t>
  </si>
  <si>
    <t>Diligent Capital Partners</t>
  </si>
  <si>
    <t>UA</t>
  </si>
  <si>
    <t>https://diligent.capital/</t>
  </si>
  <si>
    <t>https://www.linkedin.com/company/diligent-capital-partners</t>
  </si>
  <si>
    <t>contact@diligent.capital</t>
  </si>
  <si>
    <t>+38 (044) 288-13-88</t>
  </si>
  <si>
    <t>Diligent Capital Partners is a mid-market private equity firm dedicated to mobilizing both private and public capital to bolster the economies of Ukraine and the broader Black Sea Region. The firm aims to catalyze the development of a robust corporate and financing ecosystem by leveraging international expertise combined with deep local knowledge. This unique positioning enables Diligent Capital Partners to identify compelling investment opportunities amid uncertainty and contribute to the reconstruction of Ukraine.The firm's investment strategy centers on sectors where Ukraine holds significant potential, including agribusiness, technology, and export-oriented industries. Diligent Capital Partners focuses on mid-sized and growing companies that generate strong cash flow, led by visionary founders and driven teams. These businesses typically have proven models with real potential for growth and a lasting impact. The firm has a history of deploying substantial equity capital in over 30 transactions within Ukraine, demonstrating its commitment to the region's economic development.Diligent Capital Partners' track record includes leading or supporting more than 50 investment deals across various industries. With over 25 years of experience in private equity and a history of serving on more than 30 corporate boards, the team has built strong partnerships that provide access to uniquely promising investment opportunities. The firm's approach emphasizes flexibility, a willingness to operate in environments of high uncertainty, and a focus on operational business transformation, distinguishing it in the Ukrainian investment landscape.In October 2025, Diligent Capital Partners, in partnership with Dutch consulting firm 2ndAries, launched the Food4Impact (F4i) fund, a €150 million initiative aimed at rapidly restoring financing for Ukraine's agribusiness sector. This fund operates with a €75 million guarantee from the European Commission's Ukraine Investment Framework (UIF) and is designed to provide swift financing to companies essential for producing and exporting Ukrainian food products, particularly to Middle Eastern and Asian markets. The initiative underscores the firm's commitment to supporting Ukraine's agricultural sector and its broader economic recovery.Diligent Capital Partners' participation in key industry events, such as the Ukraine Recovery Conference in Berlin in July 2024 and the Mind Invest Summit in Lviv in July 2024, highlights its active role in fostering business opportunities and investments in Ukraine. These engagements reflect the firm's dedication to connecting with international leaders and exploring ways to support Ukraine's recovery and development, further solidifying its position as a leading private equity firm in the region.Overall, Diligent Capital Partners continues to play a pivotal role in strengthening Ukraine's economy by investing in sectors with high growth potential and by actively participating in initiatives aimed at the country's reconstruction and development.</t>
  </si>
  <si>
    <t>Seed, Early Stage, Series A, Series B, Growth, Late Stage, Pre-IPO, Buyout, Turnaround, Distressed</t>
  </si>
  <si>
    <t>Technology, Healthcare, Energy, Consumer Goods, Real Estate, Infrastructure, Telecommunications, Media, Education, Logistics, Food and Beverage, Internet, Consumer Services, Agribusiness, Export-Oriented Businesses</t>
  </si>
  <si>
    <t>Montenegro, Bosnia and Herzegovina, Kosovo, Poland, Serbia, Romania, Bulgaria, Georgia, Ukraine, North Macedonia, Albania, Moldova, Belarus, Armenia, Azerbaijan, Kazakhstan, Uzbekistan, Kyrgyzstan, Turkmenistan, Tajikistan</t>
  </si>
  <si>
    <t>Strong cash flow, Proven business models, Visionary founders, Growth potential, Impactful operations</t>
  </si>
  <si>
    <t>Allseeds, Miratech, YEDNIST’ Group, Preply</t>
  </si>
  <si>
    <t>Fiba Capital Investments</t>
  </si>
  <si>
    <t>Buyukdere Cad. 1. Levent Plaza, Istanbul, Levent, 34330</t>
  </si>
  <si>
    <t>Istanbul</t>
  </si>
  <si>
    <t>TR</t>
  </si>
  <si>
    <t>https://fibaholding.com.tr</t>
  </si>
  <si>
    <t>info@fibaretail.com.tr</t>
  </si>
  <si>
    <t>+90 216 571 00 00</t>
  </si>
  <si>
    <t>Fiba Capital Investments is a Turkish private equity firm specializing in diverse investments across various sectors. As the private equity investment arm of Fiba Holding, the firm is active in finance, retail, energy, healthcare, hospitality, and real estate, with investments in Turkey, the Netherlands, Russia, the United Kingdom, Germany, France, Italy, Spain, Poland, Romania, Bulgaria, Ukraine, Kazakhstan, Azerbaijan, Georgia, Armenia, Uzbekistan, Turkmenistan, Kyrgyzstan, and Tajikistan. The firm focuses on both private equity and venture capital investments, targeting a wide range of stages from seed to late stage, including pre-IPO, buyout, turnaround, and distressed situations. Investment sizes typically range from $1 million to $50 million.The firm's investment strategy encompasses a broad spectrum of industries, including banking, leasing, factoring, insurance, asset management, retail, real estate, energy, tourism, aviation, retailing, healthcare, hospitality, technology, consumer goods, and more. This diverse approach allows Fiba Capital Investments to leverage opportunities across various sectors and geographies, aligning with the strategic interests of Fiba Holding. The firm's portfolio reflects a commitment to fostering growth and innovation in both established and emerging markets.Fiba Capital Investments operates with a focus on creating value through strategic investments, leveraging the extensive experience and resources of Fiba Holding. The firm's approach combines financial expertise with a deep understanding of the industries it invests in, aiming to drive sustainable growth and deliver strong returns to its stakeholders. By maintaining a flexible and proactive investment strategy, Fiba Capital Investments continues to play a significant role in the expansion and diversification of Fiba Holding's investment portfolio.</t>
  </si>
  <si>
    <t>Technology, Healthcare, Energy, Consumer Goods, Real Estate, Banking, Insurance, Asset Management, Retail, Leasing, Factoring, Hospitality, Aviation, Tourism, Retailing</t>
  </si>
  <si>
    <t>United Kingdom, Germany, France, Italy, Spain, Turkey, Netherlands, Russia, Poland, Romania, Bulgaria, Georgia, Ukraine, Armenia, Azerbaijan, Kazakhstan, Uzbekistan, Kyrgyzstan, Turkmenistan, Tajikistan</t>
  </si>
  <si>
    <t>Strong growth potential, Experienced management team, Competitive market position, Scalable business model, Clear exit strategy</t>
  </si>
  <si>
    <t>Fibabanka, FIBACT, Fibaform Products Ltd, Fibam Cia Industrial, FIBANC GRUPO MEDIOLANUM, FIBANK, Fibank Albania, FIBAR, Fibar Systems, Fibaraa Mali</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</si>
</sst>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baring-vostok-capital-partners" TargetMode="External"/><Relationship Id="rId_hyperlink_2" Type="http://schemas.openxmlformats.org/officeDocument/2006/relationships/hyperlink" Target="https://investorlist.com/investor/caucasus-ventures" TargetMode="External"/><Relationship Id="rId_hyperlink_3" Type="http://schemas.openxmlformats.org/officeDocument/2006/relationships/hyperlink" Target="https://investorlist.com/investor/diligent-capital-partners" TargetMode="External"/><Relationship Id="rId_hyperlink_4" Type="http://schemas.openxmlformats.org/officeDocument/2006/relationships/hyperlink" Target="https://investorlist.com/investor/fiba-capital-investments" TargetMode="External"/><Relationship Id="rId_hyperlink_5" Type="http://schemas.openxmlformats.org/officeDocument/2006/relationships/hyperlink" Target="https://investorlist.com/list/investors-focused-on-azerbaija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HYPERLINK("https://investorlist.com/investor/baring-vostok-capital-partners", "View Profile")</f>
        <v>View Profile</v>
      </c>
      <c r="B2" t="s">
        <v>18</v>
      </c>
      <c r="C2" t="s">
        <v>19</v>
      </c>
      <c r="D2" t="s">
        <v>20</v>
      </c>
      <c r="E2" t="s">
        <v>21</v>
      </c>
      <c r="F2" t="s">
        <v>22</v>
      </c>
      <c r="G2" t="s">
        <v>23</v>
      </c>
      <c r="H2"/>
      <c r="I2" t="s">
        <v>24</v>
      </c>
      <c r="J2" t="s">
        <v>25</v>
      </c>
      <c r="K2" t="s">
        <v>26</v>
      </c>
      <c r="L2">
        <v>1994</v>
      </c>
      <c r="M2" t="s">
        <v>27</v>
      </c>
      <c r="N2" t="s">
        <v>28</v>
      </c>
      <c r="O2" t="s">
        <v>29</v>
      </c>
      <c r="P2" t="s">
        <v>30</v>
      </c>
      <c r="Q2" t="s">
        <v>31</v>
      </c>
      <c r="R2" t="s">
        <v>32</v>
      </c>
    </row>
    <row r="3" spans="1:18">
      <c r="A3" s="2" t="str">
        <f>HYPERLINK("https://investorlist.com/investor/caucasus-ventures", "View Profile")</f>
        <v>View Profile</v>
      </c>
      <c r="B3" t="s">
        <v>33</v>
      </c>
      <c r="C3" t="s">
        <v>34</v>
      </c>
      <c r="D3" t="s">
        <v>35</v>
      </c>
      <c r="E3"/>
      <c r="F3" t="s">
        <v>36</v>
      </c>
      <c r="G3" t="s">
        <v>37</v>
      </c>
      <c r="H3"/>
      <c r="I3" t="s">
        <v>38</v>
      </c>
      <c r="J3" t="s">
        <v>39</v>
      </c>
      <c r="K3" t="s">
        <v>40</v>
      </c>
      <c r="L3">
        <v>2022</v>
      </c>
      <c r="M3" t="s">
        <v>41</v>
      </c>
      <c r="N3" t="s">
        <v>34</v>
      </c>
      <c r="O3" t="s">
        <v>42</v>
      </c>
      <c r="P3" t="s">
        <v>43</v>
      </c>
      <c r="Q3" t="s">
        <v>44</v>
      </c>
      <c r="R3" t="s">
        <v>45</v>
      </c>
    </row>
    <row r="4" spans="1:18">
      <c r="A4" s="2" t="str">
        <f>HYPERLINK("https://investorlist.com/investor/diligent-capital-partners", "View Profile")</f>
        <v>View Profile</v>
      </c>
      <c r="B4" t="s">
        <v>46</v>
      </c>
      <c r="C4" t="s">
        <v>19</v>
      </c>
      <c r="D4"/>
      <c r="E4"/>
      <c r="F4" t="s">
        <v>47</v>
      </c>
      <c r="G4" t="s">
        <v>48</v>
      </c>
      <c r="H4" t="s">
        <v>49</v>
      </c>
      <c r="I4" t="s">
        <v>50</v>
      </c>
      <c r="J4" t="s">
        <v>51</v>
      </c>
      <c r="K4" t="s">
        <v>52</v>
      </c>
      <c r="L4">
        <v>2015</v>
      </c>
      <c r="M4" t="s">
        <v>53</v>
      </c>
      <c r="N4" t="s">
        <v>28</v>
      </c>
      <c r="O4" t="s">
        <v>54</v>
      </c>
      <c r="P4" t="s">
        <v>55</v>
      </c>
      <c r="Q4" t="s">
        <v>56</v>
      </c>
      <c r="R4" t="s">
        <v>57</v>
      </c>
    </row>
    <row r="5" spans="1:18">
      <c r="A5" s="2" t="str">
        <f>HYPERLINK("https://investorlist.com/investor/fiba-capital-investments", "View Profile")</f>
        <v>View Profile</v>
      </c>
      <c r="B5" t="s">
        <v>58</v>
      </c>
      <c r="C5" t="s">
        <v>19</v>
      </c>
      <c r="D5" t="s">
        <v>59</v>
      </c>
      <c r="E5" t="s">
        <v>60</v>
      </c>
      <c r="F5" t="s">
        <v>61</v>
      </c>
      <c r="G5" t="s">
        <v>62</v>
      </c>
      <c r="H5"/>
      <c r="I5" t="s">
        <v>63</v>
      </c>
      <c r="J5" t="s">
        <v>64</v>
      </c>
      <c r="K5" t="s">
        <v>65</v>
      </c>
      <c r="L5">
        <v>2007</v>
      </c>
      <c r="M5" t="s">
        <v>53</v>
      </c>
      <c r="N5" t="s">
        <v>28</v>
      </c>
      <c r="O5" t="s">
        <v>66</v>
      </c>
      <c r="P5" t="s">
        <v>67</v>
      </c>
      <c r="Q5" t="s">
        <v>68</v>
      </c>
      <c r="R5" t="s">
        <v>69</v>
      </c>
    </row>
    <row r="7" spans="1:18">
      <c r="A7" s="3" t="str">
        <f>HYPERLINK("https://investorlist.com/list/investors-focused-on-azerbaijan",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98710363</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2025-12-22T00:59:37+00:00</dcterms:created>
  <dcterms:modified xsi:type="dcterms:W3CDTF">2025-12-22T00:59:37+00:00</dcterms:modified>
  <dc:title>Untitled Spreadsheet</dc:title>
  <dc:description/>
  <dc:subject/>
  <cp:keywords/>
  <cp:category/>
</cp:coreProperties>
</file>