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42882005" sheetId="1" r:id="rId4"/>
  </sheets>
  <definedNames/>
  <calcPr calcId="999999" calcMode="auto" calcCompleted="1" fullCalcOnLoad="0" forceFullCalc="0"/>
</workbook>
</file>

<file path=xl/sharedStrings.xml><?xml version="1.0" encoding="utf-8"?>
<sst xmlns="http://schemas.openxmlformats.org/spreadsheetml/2006/main" uniqueCount="97">
  <si>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</si>
  <si>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</si>
  <si>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</si>
  <si>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</si>
  <si>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</si>
  <si>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</si>
  <si>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</si>
  <si>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</si>
  <si>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</si>
  <si>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</si>
  <si>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</si>
  <si>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</si>
  <si>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</si>
  <si>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</si>
  <si>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</si>
  <si>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</si>
  <si>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</si>
  <si>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</si>
  <si>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Don De Dieu</t>
  </si>
  <si>
    <t>Private Equity</t>
  </si>
  <si>
    <t>Ground Floor, FIL Courts, Plot 88 Luthuli Avenue, Bugolobi, Kampala</t>
  </si>
  <si>
    <t>Central Region</t>
  </si>
  <si>
    <t>UG</t>
  </si>
  <si>
    <t>https://mangofund.org</t>
  </si>
  <si>
    <t>info@mangofund.org</t>
  </si>
  <si>
    <t>+256(0) 393194881</t>
  </si>
  <si>
    <t>Don De Dieu is a Congolese apparel manufacturing company based in Kampala, Uganda, specializing in producing Congolese-style apparel. The company has received investment from Mango Fund to build its clothing inventory and support its growth. Mango Fund is a social impact investment fund established in 2011, aiming to support the economic development of East Africa by promoting the growth of small and medium-sized enterprises (SMEs) that leverage technology for in-country value addition. Mango Fund provides both capital and advisory services to bolster the sustainable growth of emerging businesses. The fund focuses on sectors such as agro-processing, manufacturing, medical services, consumer packaged goods, and technical farming. Mango Fund operates in Uganda, with its headquarters located in Bugolobi, Kampala, and an upcountry office in Gulu. The fund has a history of supporting various entrepreneurs, including Don De Dieu, by offering financial solutions tailored to meet their unique needs and maintaining close relationships to monitor their growth and offer assistance where required.</t>
  </si>
  <si>
    <t>Seed, Early Stage, Growth, Late Stage, Buyout, Turnaround, Distressed</t>
  </si>
  <si>
    <t>Private Equity, Venture Capital</t>
  </si>
  <si>
    <t>Manufacturing, Medical Services, Consumer Packaged Goods, Agro-processing, Technical Farming</t>
  </si>
  <si>
    <t>Kenya, Somalia, Sudan, Chad, Ethiopia, Djibouti, Rwanda, Zambia, Eritrea, Uganda, Tanzania, Burundi, South Sudan, Mozambique, Angola, Democratic Republic of the Congo, Zimbabwe, Malawi, Central African Republic</t>
  </si>
  <si>
    <t>Businesses must have existed for more than one year, Businesses engaged in value addition, Businesses leveraging on industrial technologies, Locally owned businesses, Growth-oriented entrepreneurs</t>
  </si>
  <si>
    <t>Aine'eve Investments, Arua Community Development, Arua Medical and Radiology Clinics, Bee House, Crane Essential Oils, Don De Dieu, Geel Medical Services, Geoffman Enterprises, KadAfrica, Kaisa Farms, Kamusene Investments, Ejab Family Investments, Ladwong Farming Ltd, Paruda Orchards, Smartfoods, St. Kizito Maternity Center, Star Dealings, Stride African Sandals, Teefe Plastics Ltd, Tororo Modern Dairy</t>
  </si>
  <si>
    <t>Congo River Capital</t>
  </si>
  <si>
    <t>Venture Capital</t>
  </si>
  <si>
    <t>700 Soldiers Field Road, Boston MA 02163</t>
  </si>
  <si>
    <t>Massachusetts</t>
  </si>
  <si>
    <t>US</t>
  </si>
  <si>
    <t>https://www.coricap.com/</t>
  </si>
  <si>
    <t>info@coricap.com</t>
  </si>
  <si>
    <t>Congo River Capital is a venture capital firm dedicated to fostering innovation in the Democratic Republic of the Congo's emerging fintech sector. By connecting visionary Congolese founders with essential resources, the firm aims to enhance financial inclusion for the unbanked population. Their approach includes providing capital, talent, and strategic guidance to develop fintech solutions that address persistent financial challenges in the region.The firm's investment strategy centers on early-stage fintech companies, offering hands-on operational support and strategic investments. They focus on sectors such as payments, lending, and frontier technologies like AI/ML, blockchain, and crypto. By deploying these technologies, Congo River Capital seeks to modernize financial systems and promote seamless money movement within the DRC.Congo River Capital's portfolio includes startups like Deepay, a wallet enabling transactions between consumers and merchants, and MEDSYNC, a bookkeeping app designed to improve finances for SMEs. These investments reflect the firm's commitment to building venture-ready fintech startups that solve critical financial frictions in the DRC, contributing to the growth and development of the country's digital economy.</t>
  </si>
  <si>
    <t>Seed, Early Stage</t>
  </si>
  <si>
    <t>Financial Services, Technology</t>
  </si>
  <si>
    <t>Democratic Republic of the Congo</t>
  </si>
  <si>
    <t>Focus on fintech solutions addressing financial inclusion in the DRC, Early-stage companies with scalable business models, Founders committed to innovation and operational excellence</t>
  </si>
  <si>
    <t>Deepay, MEDSYNC</t>
  </si>
  <si>
    <t>RD Congo Investment Fund</t>
  </si>
  <si>
    <t>Institutional Investor</t>
  </si>
  <si>
    <t>Avenue Olivier 1, Commune de Limete, Quartier Industriel 11 Rue, Kinshasa</t>
  </si>
  <si>
    <t>CD</t>
  </si>
  <si>
    <t>https://rdcif.com/</t>
  </si>
  <si>
    <t>info@rdcif.com</t>
  </si>
  <si>
    <t>+243 816 774 911 / +243 897 193 274 / +243 89</t>
  </si>
  <si>
    <t>The RD Congo Investment Fund (RDCIF) is a public-private partnership between the Government of the Democratic Republic of the Congo and the international consortium Grand Impex Trading Ltd. Based in Kinshasa, RDCIF focuses on financing projects in the DRC and Africa, with an initial capital of $200 million USD, aiming to contribute to socio-economic development through sustainable and profitable activities.RDCIF's investment strategy encompasses various sectors, including agriculture, mining, energy, infrastructure, telecommunications, healthcare, education, financial services, manufacturing, real estate, transport, logistics, tourism, retail, and technology. The fund targets multiple stages of investment, such as growth, late stage, pre-IPO, and buyout, with investment sizes ranging from $50 million to $1.5 billion USD. Its geographical focus includes the Democratic Republic of the Congo and several other African countries.RDCIF operates with a vision to promote sustainable and profitable activities that contribute to socio-economic development, benefiting not only economic actors operating in Africa but also local populations. The fund adapts to fit the unique needs of African opportunities on a case-by-case basis and remains sector-agnostic, aiming to support projects that align with its mission and objectives.</t>
  </si>
  <si>
    <t>Growth, Late Stage, Pre-IPO, Buyout</t>
  </si>
  <si>
    <t>Private Equity, Infrastructure, Real Estate, Venture Capital</t>
  </si>
  <si>
    <t>Financial Services, Technology, Healthcare, Energy, Real Estate, Infrastructure, Telecommunications, Retail, Education, Agriculture, Logistics, Manufacturing, Mining, Tourism, Transport</t>
  </si>
  <si>
    <t>Kenya, Somalia, Sudan, Ethiopia, Djibouti, Rwanda, Eritrea, Uganda, Tanzania, Burundi, South Sudan, Cameroon, Angola, Democratic Republic of the Congo, Gabon, Central African Republic, Equatorial Guinea, Republic of the Congo</t>
  </si>
  <si>
    <t>Projects aligned with the National Strategic Plan for Economic and Social Development (PNSD) of the DRC, Sustainable and profitable ventures, Opportunities across various sectors and stages of development</t>
  </si>
  <si>
    <t>Daba Finance</t>
  </si>
  <si>
    <t>Miami, Florida</t>
  </si>
  <si>
    <t>Florida</t>
  </si>
  <si>
    <t>https://www.dabafinance.com</t>
  </si>
  <si>
    <t>https://www.linkedin.com/company/dabafinance</t>
  </si>
  <si>
    <t>info@dabafinance.com</t>
  </si>
  <si>
    <t>Daba Finance is a unified investment platform that enables individuals and businesses to make high-quality investments in Africa and emerging markets. The platform offers access to both private and public capital markets, allowing users to diversify their portfolios and capitalize on the region's growth potential. With low minimum investment requirements, Daba Finance aims to foster economic growth and financial inclusion across the continent.Established in 2021 and headquartered in Miami, Florida, Daba Finance has expanded its operations to include an office in Abidjan, Côte D'Ivoire. The company specializes in investment management, software, capital markets, financial services, and investment intelligence, with a particular focus on Africa and fintech sectors. The team comprises 11-50 employees dedicated to providing innovative investment solutions.Daba Finance's investment strategy centers on democratizing access to venture capital in Africa by supporting early-stage startups that leverage technology to drive financial inclusion and economic growth. The firm has participated in seed funding rounds for companies like Spleet, a Nigeria-based startup offering residential rent management and financing products. By investing in diverse sectors and stages, Daba Finance contributes to the development of a robust and inclusive investment ecosystem in Africa.</t>
  </si>
  <si>
    <t>Seed, Series A, Series B</t>
  </si>
  <si>
    <t>FinTech, Adtech</t>
  </si>
  <si>
    <t>United States, Ghana, Kenya, Egypt, Morocco, Algeria, South Africa, Mali, Ethiopia, Nigeria, Rwanda, Zambia, Mauritius, Cameroon, Senegal, Côte d'Ivoire, Angola, Democratic Republic of the Congo, Benin, Zimbabwe, Gabon, Botswana, Namibia, Burkina Faso, Togo</t>
  </si>
  <si>
    <t>Spleet</t>
  </si>
  <si>
    <t>CRE Venture Capital</t>
  </si>
  <si>
    <t>Johannesburg, Gauteng</t>
  </si>
  <si>
    <t>Gauteng</t>
  </si>
  <si>
    <t>ZA</t>
  </si>
  <si>
    <t>https://www.cre.vc</t>
  </si>
  <si>
    <t>https://www.linkedin.com/company/cre-venture-capital</t>
  </si>
  <si>
    <t>info@cre.vc</t>
  </si>
  <si>
    <t>CRE Venture Capital is a Pan-African venture capital firm dedicated to partnering with visionary entrepreneurs to build category-defining technology companies across Africa. The firm focuses on providing capital, strategic guidance, and mentorship to early-stage startups, aiming to foster innovation and drive economic growth within the continent. With headquarters in Johannesburg, South Africa, and additional offices in New York, USA, and Lagos, Nigeria, CRE Venture Capital leverages a global perspective to support its portfolio companies.The firm primarily invests in early-stage technology startups, focusing on sectors such as fintech, healthcare, e-commerce, enterprise software, and agritech. CRE Venture Capital targets companies at the Pre-Seed, Seed, and Series A stages, emphasizing businesses that demonstrate potential for significant impact and scalability across the African continent. This strategic focus allows the firm to identify and nurture high-potential startups, positioning them for success in competitive markets.Looking ahead, CRE Venture Capital aims to expand its investment activities across more African countries, tapping into emerging tech hubs and supporting a broader range of innovative startups. The firm is also exploring opportunities to invest in sectors such as blockchain, artificial intelligence, and renewable energy, aligning with global technological trends and addressing pressing challenges within the continent.</t>
  </si>
  <si>
    <t>Pre-Seed, Seed, Series A, Series B, Growth</t>
  </si>
  <si>
    <t>Financial Services, Technology, Healthcare, Energy, Education, FinTech, E-commerce, AgriTech, Mobility, Big Data, Enterprise Software, Green Energy, IT - Digital, Digital Marketing, Clean Technology, Other, Clean Technologies, Information and Communication, Financial and Insurance Activities, FinTech and InsureTech, Human Health and Social Work Activities, International Trade, Transportation and Storage, Electricity, gas, steam and air conditioning supply, Internet StartUps, Real estate activities</t>
  </si>
  <si>
    <t>United States, Ghana, Kenya, Egypt, Tunisia, Somalia, South Africa, Niger, Sudan, Mali, Chad, Ethiopia, Djibouti, Mauritania, Nigeria, Rwanda, Zambia, Comoros, Sao Tome and Principe, Eritrea, Uganda, Tanzania, Burundi, South Sudan, Mauritius, Seychelles, Cameroon, Senegal, Côte d'Ivoire, Mozambique, Angola, Democratic Republic of the Congo, Benin, Zimbabwe, Gabon, Botswana, Namibia, Malawi, Sierra Leone, Liberia, Burkina Faso, Central African Republic, Gambia, Guinea, Guinea-Bissau, Lesotho, Madagascar, Togo, Equatorial Guinea, Eswatini, Cabo Verde, Congo</t>
  </si>
  <si>
    <t>Early-stage technology companies in Africa, Focus on sectors such as fintech, healthcare, e-commerce, enterprise software, and agritech, Companies at Pre-Seed, Seed, and Series A stages, Innovative technology companies with high growth potential, Post-Series A stage companies in the specified sectors and geographical focus., Visionary founders building category-defining tech companies in Africa, Early-stage technology startups in sectors such as fintech, healthcare, e-commerce, enterprise software, and agritech, Companies at Pre-Seed, Seed, and Series A stages with potential for significant impact and scalability across Africa</t>
  </si>
  <si>
    <t>Andela, Arifu, Asoko Insight, Carry1st, Definely, Flextock, Flutterwave, Gokada, LifeCheq, FlexClub</t>
  </si>
  <si>
    <t>CFAO Kenya Limited</t>
  </si>
  <si>
    <t>Corporate VC</t>
  </si>
  <si>
    <t>Nairobi, Kenya</t>
  </si>
  <si>
    <t>KE</t>
  </si>
  <si>
    <t>https://cfaomobility.co.ke/</t>
  </si>
  <si>
    <t>enquirieskenya@cfao.com</t>
  </si>
  <si>
    <t>+254 719 029000/016</t>
  </si>
  <si>
    <t>CFAO Kenya Limited, a subsidiary of CFAO Group, is a prominent corporate venture capital firm operating across Africa. The firm focuses on investing in sectors such as automotive, renewable energy, infrastructure, healthcare, and consumer goods, aiming to foster sustainable development and economic growth on the continent. Through strategic investments, CFAO Kenya seeks to enhance its presence in key industries and contribute to the advancement of local economies.The company's investment strategy encompasses a wide geographical footprint, targeting countries including Kenya, Rwanda, Uganda, Tanzania, Zambia, Zimbabwe, South Africa, Côte d'Ivoire, Democratic Republic of the Congo, Gabon, Cameroon, Nigeria, Congo, Ghana, Ivory Coast, Morocco, Tunisia, Algeria, Senegal, and Angola. This extensive reach allows CFAO Kenya to engage in diverse markets and support a variety of business ventures. The firm is particularly active in sectors such as automotive, renewable energy, infrastructure, healthcare, and consumer goods, reflecting its commitment to promoting sustainable development and economic growth across the continent.CFAO Kenya's investment approach is characterized by a focus on growth, late-stage, and pre-IPO companies, with investment sizes ranging from $1 million to $50 million. This strategy enables the firm to support businesses at various stages of development, from expansion to pre-public offerings. By leveraging its extensive network and resources, CFAO Kenya aims to drive innovation, enhance operational efficiencies, and contribute to the overall economic development of the regions it serves.</t>
  </si>
  <si>
    <t>Growth, Late Stage, Pre-IPO</t>
  </si>
  <si>
    <t>Private Equity, Venture Capital, Infrastructure, Renewable Energy</t>
  </si>
  <si>
    <t>Financial Services, Technology, Healthcare, Consumer Goods, Real Estate, Infrastructure, Telecommunications, Media, Automotive, Retail, Education, Renewable Energy, Agriculture, Logistics, Food and Beverage, Construction, Pharmaceuticals, Entertainment, Consumer Electronics, E-Mobility</t>
  </si>
  <si>
    <t>Ghana, Kenya, Tunisia, Morocco, Algeria, South Africa, Nigeria, Rwanda, Zambia, Uganda, Tanzania, Cameroon, Senegal, Côte d'Ivoire, Angola, Democratic Republic of the Congo, Zimbabwe, Gabon, Ivory Coast, Congo</t>
  </si>
  <si>
    <t>Strong growth potential, Alignment with CFAO Group's strategic objectives, Commitment to sustainable development, Operational scalability, Experienced management team, Innovative business model, Market leadership or potential for market leadership, Positive social and environmental impact, Financial stability, Clear exit strategy</t>
  </si>
  <si>
    <t>BasiGo, OFGEN Limited, CFAO Motors Kenya, CFAO Healthcare, CFAO Power &amp; Infrastructure, CFAO Technology &amp; Energy, CFAO Mobility, CFAO Consumer Goods, CFAO Retail, CFAO Logistics, CFAO Construction, CFAO Real Estate, CFAO Financial Services, CFAO Education, CFAO Agriculture, CFAO Food and Beverage, CFAO Telecommunications, CFAO Media, CFAO Entertainment</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</si>
</sst>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don-de-dieu" TargetMode="External"/><Relationship Id="rId_hyperlink_2" Type="http://schemas.openxmlformats.org/officeDocument/2006/relationships/hyperlink" Target="https://investorlist.com/investor/congo-river-capital" TargetMode="External"/><Relationship Id="rId_hyperlink_3" Type="http://schemas.openxmlformats.org/officeDocument/2006/relationships/hyperlink" Target="https://investorlist.com/investor/rd-congo-investment-fund" TargetMode="External"/><Relationship Id="rId_hyperlink_4" Type="http://schemas.openxmlformats.org/officeDocument/2006/relationships/hyperlink" Target="https://investorlist.com/investor/daba-finance" TargetMode="External"/><Relationship Id="rId_hyperlink_5" Type="http://schemas.openxmlformats.org/officeDocument/2006/relationships/hyperlink" Target="https://investorlist.com/investor/cre-venture-capital" TargetMode="External"/><Relationship Id="rId_hyperlink_6" Type="http://schemas.openxmlformats.org/officeDocument/2006/relationships/hyperlink" Target="https://investorlist.com/investor/cfao-kenya-limited" TargetMode="External"/><Relationship Id="rId_hyperlink_7" Type="http://schemas.openxmlformats.org/officeDocument/2006/relationships/hyperlink" Target="https://investorlist.com/list/investors-focused-on-cong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HYPERLINK("https://investorlist.com/investor/don-de-dieu", "View Profile")</f>
        <v>View Profile</v>
      </c>
      <c r="B2" t="s">
        <v>18</v>
      </c>
      <c r="C2" t="s">
        <v>19</v>
      </c>
      <c r="D2" t="s">
        <v>20</v>
      </c>
      <c r="E2" t="s">
        <v>21</v>
      </c>
      <c r="F2" t="s">
        <v>22</v>
      </c>
      <c r="G2" t="s">
        <v>23</v>
      </c>
      <c r="H2"/>
      <c r="I2" t="s">
        <v>24</v>
      </c>
      <c r="J2" t="s">
        <v>25</v>
      </c>
      <c r="K2" t="s">
        <v>26</v>
      </c>
      <c r="L2">
        <v>2011</v>
      </c>
      <c r="M2" t="s">
        <v>27</v>
      </c>
      <c r="N2" t="s">
        <v>28</v>
      </c>
      <c r="O2" t="s">
        <v>29</v>
      </c>
      <c r="P2" t="s">
        <v>30</v>
      </c>
      <c r="Q2" t="s">
        <v>31</v>
      </c>
      <c r="R2" t="s">
        <v>32</v>
      </c>
    </row>
    <row r="3" spans="1:18">
      <c r="A3" s="2" t="str">
        <f>HYPERLINK("https://investorlist.com/investor/congo-river-capital", "View Profile")</f>
        <v>View Profile</v>
      </c>
      <c r="B3" t="s">
        <v>33</v>
      </c>
      <c r="C3" t="s">
        <v>34</v>
      </c>
      <c r="D3" t="s">
        <v>35</v>
      </c>
      <c r="E3" t="s">
        <v>36</v>
      </c>
      <c r="F3" t="s">
        <v>37</v>
      </c>
      <c r="G3" t="s">
        <v>38</v>
      </c>
      <c r="H3"/>
      <c r="I3" t="s">
        <v>39</v>
      </c>
      <c r="J3"/>
      <c r="K3" t="s">
        <v>40</v>
      </c>
      <c r="L3">
        <v>0</v>
      </c>
      <c r="M3" t="s">
        <v>41</v>
      </c>
      <c r="N3" t="s">
        <v>34</v>
      </c>
      <c r="O3" t="s">
        <v>42</v>
      </c>
      <c r="P3" t="s">
        <v>43</v>
      </c>
      <c r="Q3" t="s">
        <v>44</v>
      </c>
      <c r="R3" t="s">
        <v>45</v>
      </c>
    </row>
    <row r="4" spans="1:18">
      <c r="A4" s="2" t="str">
        <f>HYPERLINK("https://investorlist.com/investor/rd-congo-investment-fund", "View Profile")</f>
        <v>View Profile</v>
      </c>
      <c r="B4" t="s">
        <v>46</v>
      </c>
      <c r="C4" t="s">
        <v>47</v>
      </c>
      <c r="D4" t="s">
        <v>48</v>
      </c>
      <c r="E4"/>
      <c r="F4" t="s">
        <v>49</v>
      </c>
      <c r="G4" t="s">
        <v>50</v>
      </c>
      <c r="H4"/>
      <c r="I4" t="s">
        <v>51</v>
      </c>
      <c r="J4" t="s">
        <v>52</v>
      </c>
      <c r="K4" t="s">
        <v>53</v>
      </c>
      <c r="L4">
        <v>2020</v>
      </c>
      <c r="M4" t="s">
        <v>54</v>
      </c>
      <c r="N4" t="s">
        <v>55</v>
      </c>
      <c r="O4" t="s">
        <v>56</v>
      </c>
      <c r="P4" t="s">
        <v>57</v>
      </c>
      <c r="Q4" t="s">
        <v>58</v>
      </c>
      <c r="R4"/>
    </row>
    <row r="5" spans="1:18">
      <c r="A5" s="2" t="str">
        <f>HYPERLINK("https://investorlist.com/investor/daba-finance", "View Profile")</f>
        <v>View Profile</v>
      </c>
      <c r="B5" t="s">
        <v>59</v>
      </c>
      <c r="C5" t="s">
        <v>34</v>
      </c>
      <c r="D5" t="s">
        <v>60</v>
      </c>
      <c r="E5" t="s">
        <v>61</v>
      </c>
      <c r="F5" t="s">
        <v>37</v>
      </c>
      <c r="G5" t="s">
        <v>62</v>
      </c>
      <c r="H5" t="s">
        <v>63</v>
      </c>
      <c r="I5" t="s">
        <v>64</v>
      </c>
      <c r="J5">
        <v>18554003222</v>
      </c>
      <c r="K5" t="s">
        <v>65</v>
      </c>
      <c r="L5">
        <v>2021</v>
      </c>
      <c r="M5" t="s">
        <v>66</v>
      </c>
      <c r="N5" t="s">
        <v>34</v>
      </c>
      <c r="O5" t="s">
        <v>67</v>
      </c>
      <c r="P5" t="s">
        <v>68</v>
      </c>
      <c r="Q5"/>
      <c r="R5" t="s">
        <v>69</v>
      </c>
    </row>
    <row r="6" spans="1:18">
      <c r="A6" s="2" t="str">
        <f>HYPERLINK("https://investorlist.com/investor/cre-venture-capital", "View Profile")</f>
        <v>View Profile</v>
      </c>
      <c r="B6" t="s">
        <v>70</v>
      </c>
      <c r="C6" t="s">
        <v>34</v>
      </c>
      <c r="D6" t="s">
        <v>71</v>
      </c>
      <c r="E6" t="s">
        <v>72</v>
      </c>
      <c r="F6" t="s">
        <v>73</v>
      </c>
      <c r="G6" t="s">
        <v>74</v>
      </c>
      <c r="H6" t="s">
        <v>75</v>
      </c>
      <c r="I6" t="s">
        <v>76</v>
      </c>
      <c r="J6"/>
      <c r="K6" t="s">
        <v>77</v>
      </c>
      <c r="L6">
        <v>2014</v>
      </c>
      <c r="M6" t="s">
        <v>78</v>
      </c>
      <c r="N6" t="s">
        <v>34</v>
      </c>
      <c r="O6" t="s">
        <v>79</v>
      </c>
      <c r="P6" t="s">
        <v>80</v>
      </c>
      <c r="Q6" t="s">
        <v>81</v>
      </c>
      <c r="R6" t="s">
        <v>82</v>
      </c>
    </row>
    <row r="7" spans="1:18">
      <c r="A7" s="2" t="str">
        <f>HYPERLINK("https://investorlist.com/investor/cfao-kenya-limited", "View Profile")</f>
        <v>View Profile</v>
      </c>
      <c r="B7" t="s">
        <v>83</v>
      </c>
      <c r="C7" t="s">
        <v>84</v>
      </c>
      <c r="D7" t="s">
        <v>85</v>
      </c>
      <c r="E7"/>
      <c r="F7" t="s">
        <v>86</v>
      </c>
      <c r="G7" t="s">
        <v>87</v>
      </c>
      <c r="H7"/>
      <c r="I7" t="s">
        <v>88</v>
      </c>
      <c r="J7" t="s">
        <v>89</v>
      </c>
      <c r="K7" t="s">
        <v>90</v>
      </c>
      <c r="L7">
        <v>2012</v>
      </c>
      <c r="M7" t="s">
        <v>91</v>
      </c>
      <c r="N7" t="s">
        <v>92</v>
      </c>
      <c r="O7" t="s">
        <v>93</v>
      </c>
      <c r="P7" t="s">
        <v>94</v>
      </c>
      <c r="Q7" t="s">
        <v>95</v>
      </c>
      <c r="R7" t="s">
        <v>96</v>
      </c>
    </row>
    <row r="9" spans="1:18">
      <c r="A9" s="3" t="str">
        <f>HYPERLINK("https://investorlist.com/list/investors-focused-on-congo",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42882005</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2025-12-22T01:02:51+00:00</dcterms:created>
  <dcterms:modified xsi:type="dcterms:W3CDTF">2025-12-22T01:02:51+00:00</dcterms:modified>
  <dc:title>Untitled Spreadsheet</dc:title>
  <dc:description/>
  <dc:subject/>
  <cp:keywords/>
  <cp:category/>
</cp:coreProperties>
</file>