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25316750" sheetId="1" r:id="rId4"/>
  </sheets>
  <definedNames/>
  <calcPr calcId="999999" calcMode="auto" calcCompleted="1" fullCalcOnLoad="0" forceFullCalc="0"/>
</workbook>
</file>

<file path=xl/sharedStrings.xml><?xml version="1.0" encoding="utf-8"?>
<sst xmlns="http://schemas.openxmlformats.org/spreadsheetml/2006/main" uniqueCount="100">
  <si>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</si>
  <si>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</si>
  <si>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</si>
  <si>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</si>
  <si>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</si>
  <si>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</si>
  <si>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</si>
  <si>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</si>
  <si>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</si>
  <si>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</si>
  <si>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</si>
  <si>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</si>
  <si>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</si>
  <si>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</si>
  <si>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</si>
  <si>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</si>
  <si>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</si>
  <si>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</si>
  <si>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Kazana Fund</t>
  </si>
  <si>
    <t>Venture Capital</t>
  </si>
  <si>
    <t>Addis Ababa, Ethiopia</t>
  </si>
  <si>
    <t>ET</t>
  </si>
  <si>
    <t>https://kazanafund.com/</t>
  </si>
  <si>
    <t>team@kazanafund.com</t>
  </si>
  <si>
    <t>Kazana Fund is a venture capital firm dedicated to empowering exceptional founders across Africa by providing early-stage capital to innovative startups. With a particular emphasis on East Africa, including Ethiopia, the fund aims to address the continent's most pressing challenges through strategic investments. By focusing on overlooked regions, Kazana Fund seeks to catalyze sustainable economic growth and generate superior returns for its investors.The fund's investment strategy is centered on backing exceptional founders building transformative companies across East Africa and assisting them in accessing the Ethiopian market. Kazana Fund typically invests between $100,000 and $250,000 in pre-seed and seed-stage startups with strong founding teams and clear market validation. The sectors of interest include FinTech &amp; Financial Inclusion, AgriTech &amp; Food Systems, HealthTech &amp; Wellness, EdTech &amp; Skills Development, CleanTech &amp; Sustainability, and Logistics &amp; Supply Chain. The fund looks for solutions addressing clear pain points across Africa, diverse founding teams with deep market understanding, and scalable business models that can impact multiple markets.Beyond capital, Kazana Fund offers comprehensive support to its portfolio companies, including strategic partnerships, market entry support, and technical expertise. The fund's deep knowledge of the East African region positions it to drive connections between countries, with a focus on linkages to and from Ethiopia, within East Africa and globally. By aligning investments with core impact metrics—market growth, community development, and systemic change—Kazana Fund is committed to reshaping industries and fostering innovation across the continent.</t>
  </si>
  <si>
    <t>Pre-Seed, Seed</t>
  </si>
  <si>
    <t>Logistics &amp; Supply Chain, FinTech &amp; Financial Inclusion, AgriTech &amp; Food Systems, HealthTech &amp; Wellness, EdTech &amp; Skills Development, CleanTech &amp; Sustainability</t>
  </si>
  <si>
    <t>Kenya, Ethiopia, Rwanda, Uganda, Tanzania</t>
  </si>
  <si>
    <t>Strong Market Fit, Exceptional Teams, Scalable Impact</t>
  </si>
  <si>
    <t>Kubik, Okoa, KaFresh</t>
  </si>
  <si>
    <t>Inclusion Japan</t>
  </si>
  <si>
    <t>1-11-1 Nishi-Gotanda, Shinagawa-ku, Tokyo, Japan</t>
  </si>
  <si>
    <t>Tokyo</t>
  </si>
  <si>
    <t>JP</t>
  </si>
  <si>
    <t>https://inclusionjapan.com</t>
  </si>
  <si>
    <t>https://www.linkedin.com/company/inclusion-japan</t>
  </si>
  <si>
    <t>info@inclusionjapan.com</t>
  </si>
  <si>
    <t>03-6421-7555</t>
  </si>
  <si>
    <t>Inclusion Japan is a Tokyo-based venture capital firm that focuses on investing in Ethiopian startups, aiming to foster innovation and economic growth in the region. The firm has a particular interest in software development companies, such as Addis Software, which specializes in custom software solutions, mobile applications, and web development. By supporting these enterprises, Inclusion Japan seeks to bridge the technological gap and promote sustainable development in Ethiopia.The firm's investment strategy encompasses various stages of company growth, including seed, early stage, Series A, Series B, growth, and late stage. This approach allows Inclusion Japan to provide tailored support to startups at different phases of their development, ensuring they receive the necessary resources and guidance to succeed. The firm's geographical focus spans both Japan and Ethiopia, reflecting its commitment to international collaboration and cross-border investment opportunities.Inclusion Japan's portfolio includes a diverse range of industries, with a strong emphasis on software, information technology, education, marketplace platforms, content creation, virtual reality, internet of things, blockchain, location-based services, and Ethereum-based projects. This broad industry focus enables the firm to identify and invest in innovative startups that have the potential to make a significant impact in their respective fields. Through its strategic investments and support, Inclusion Japan aims to contribute to the growth and success of startups in Ethiopia and beyond, fostering a dynamic and resilient entrepreneurial ecosystem.</t>
  </si>
  <si>
    <t>Seed, Early Stage, Series A, Series B, Growth, Late Stage</t>
  </si>
  <si>
    <t>Software, Education, Blockchain, Information Technology, Content, Internet of Things, Virtual Reality, Marketplace, Ethereum, Location Based Services</t>
  </si>
  <si>
    <t>Japan, Ethiopia</t>
  </si>
  <si>
    <t>Innovative business models, Scalable growth potential, Strong management teams, Commitment to social impact</t>
  </si>
  <si>
    <t>Addis Software</t>
  </si>
  <si>
    <t>Cerberus Frontier</t>
  </si>
  <si>
    <t>Private Equity</t>
  </si>
  <si>
    <t>875 Third Avenue, New York, NY 10022</t>
  </si>
  <si>
    <t>New York</t>
  </si>
  <si>
    <t>US</t>
  </si>
  <si>
    <t>https://www.cerberus.com/investment-platforms/cerberus-frontier/</t>
  </si>
  <si>
    <t>https://www.linkedin.com/company/cerberus-capital-management</t>
  </si>
  <si>
    <t>info@cerberus.com</t>
  </si>
  <si>
    <t>+1-212-891-2100</t>
  </si>
  <si>
    <t>Cerberus Frontier is a private equity investment platform of Cerberus Capital Management, focusing on frontier and emerging markets across Asia, the Middle East, and Africa. With approximately 30 investment professionals across six locations, Cerberus Frontier has an established record of providing exposure to fast-growing frontier and emerging markets. The team leverages its understanding of macroeconomic and geopolitical dynamics, in-country relationships, and hands-on portfolio management to identify investment opportunities in these regions.The firm focuses on sectors that are important for driving economic growth and development, including telecommunications, logistics and transportation, clean energy, and consumer-focused businesses that may benefit from macroeconomic tailwinds. Cerberus Frontier works closely with other Cerberus platforms, including Real Estate, Non-Performing Loans, and Supply Chain and Strategic Opportunities, to harness a broad range of potential opportunities in emerging economies. The team also seeks to leverage the broad capabilities of Cerberus Operations and Advisory Company to bring substantial operating and strategic value to its portfolio investments and business partners.Cerberus Frontier has an extensive track record of direct investments in dynamic frontier markets, including Ethiopia, Georgia, and Mongolia. The firm is part of Cerberus Capital Management, a global leader in alternative investing with more than $42 billion in assets across complementary real estate, private equity, and credit strategies. Cerberus Capital Management has invested approximately $29 billion of equity in more than 575 transactions around the world, making it one of the world's largest global real estate investors.</t>
  </si>
  <si>
    <t>Early Stage, Growth, Late Stage</t>
  </si>
  <si>
    <t>Private Equity, Real Estate, Credit</t>
  </si>
  <si>
    <t>Healthcare, Consumer Goods, Real Estate, Telecommunications, Building Materials, Clean Energy, Logistics and Transportation</t>
  </si>
  <si>
    <t>United States, Singapore, Mongolia, Ethiopia, Georgia, Dubai</t>
  </si>
  <si>
    <t>Focus on frontier and emerging markets, Interest in sectors like telecommunications, logistics, clean energy, and consumer goods, Willingness to collaborate with other Cerberus platforms for comprehensive investment strategies</t>
  </si>
  <si>
    <t>MCS Group, Frontier Spinning Mills, Inc.</t>
  </si>
  <si>
    <t>FCA Investments Ltd</t>
  </si>
  <si>
    <t>Private Investment Firm</t>
  </si>
  <si>
    <t>Eteläranta 8, Helsinki</t>
  </si>
  <si>
    <t>Southern Finland</t>
  </si>
  <si>
    <t>FI</t>
  </si>
  <si>
    <t>https://www.fcainvestments.fi</t>
  </si>
  <si>
    <t>info@fcainvestments.fi</t>
  </si>
  <si>
    <t>+358 44 251 1100</t>
  </si>
  <si>
    <t>FCA Investments Ltd is a responsible investment firm specializing in developing countries and fragile states. As a 100% subsidiary of Finn Church Aid, the largest international aid organization in Finland, FCA Investments focuses on providing funding and capacity-building services to small and medium-sized enterprises (SMEs) that are economically viable, socially, and environmentally responsible. Their primary objective is to make funding available for SMEs that work to improve livelihoods in developing countries.The firm invests in promising SMEs across various sectors, including agriculture, renewable energy, manufacturing, technology, and financial services. They provide capacity-building services, technical assistance, and financial management support to scale up the competencies of investee companies, aiming to create sustainable impact. FCA Investments' portfolio includes companies such as Ensibuuko, a Ugandan fintech providing digital financial services to over 200,000 rural customers, and Laboremus Uganda, a software development company.FCA Investments operates with a strong belief in the role of SMEs as drivers of sustainable and inclusive economic growth in developing countries. They address the 'Missing Middle' phenomenon, where SMEs lack resources and capital for growth, by providing the necessary support to scale up their operations and impact. Their investment strategy focuses on sectors that employ a disproportionately large number of women and youth, providing better access to basic goods and services, thereby contributing to the overall development and stability of the regions they invest in.</t>
  </si>
  <si>
    <t>Seed, Early Stage, Growth</t>
  </si>
  <si>
    <t>Private Equity, Venture Capital</t>
  </si>
  <si>
    <t>Financial Services, Technology, Healthcare, Infrastructure, Telecommunications, Media, Retail, Education, Renewable Energy, Agriculture, Manufacturing, Tourism, Transport, Housing, Water and Sanitation</t>
  </si>
  <si>
    <t>Ghana, Kenya, Somalia, Sudan, Chad, Ethiopia, Djibouti, Rwanda, Zambia, Eritrea, Uganda, Tanzania, Burundi, South Sudan, Mozambique, Angola, Democratic Republic of the Congo, Zimbabwe, Malawi, Liberia, Central African Republic</t>
  </si>
  <si>
    <t>Social and environmental responsibility, Economic viability, Focus on improving livelihoods in developing countries, Potential for sustainable impact, Capacity to scale operations</t>
  </si>
  <si>
    <t>Yunga Technologies</t>
  </si>
  <si>
    <t>Mt Olive Country mall, RM 17B, 163 Naalya Rd, Kampala</t>
  </si>
  <si>
    <t>Central Region</t>
  </si>
  <si>
    <t>UG</t>
  </si>
  <si>
    <t>https://yunga-ug.com</t>
  </si>
  <si>
    <t>https://www.linkedin.com/company/yunga-ug/</t>
  </si>
  <si>
    <t>info@yunga-ug.com</t>
  </si>
  <si>
    <t>+256 704 37155</t>
  </si>
  <si>
    <t>Yunga Technologies, founded in 2018 by Anatoli Kirigwajjo, is a Ugandan startup dedicated to improving community safety through innovative security solutions. The company's flagship product, the Yunga device, is a wall-mounted system that connects neighbors and law enforcement within a 20-kilometer radius, providing rapid response capabilities during emergencies. This system aims to address the high cost of private security services in Africa, offering an affordable alternative for communities seeking enhanced safety measures. Yunga's business model involves selling the Yunga device for $135 upfront, with a $3 monthly fee, resulting in a lifetime value exceeding $500 per customer. The company has experienced significant growth, protecting over 35,000 individuals, preventing 22 crimes, and winning multiple innovation awards, including the HiiL 2018 Innovating Justice Challenge and a top innovation prize in Bahrain. In July 2023, Yunga was awarded the Africa Prize for Engineering Innovation by the UK's Royal Academy of Engineering, receiving £25,000 to further its mission of expanding community safety across Sub-Saharan Africa. The company operates in the security technology market, targeting residential communities and small businesses in Uganda and potentially other African countries, with plans to onboard 10,000 households onto the Yunga network in the coming years.</t>
  </si>
  <si>
    <t>Technology, Infrastructure, Telecommunications, Internet of Things, Consumer Electronics, Smart Cities, Mobile Applications, Software Development, Urban Development, Security Technology, Community Safety, Physical Security, Emergency Response, Hardware Manufacturing, Public Safety</t>
  </si>
  <si>
    <t>Ghana, Kenya, Somalia, South Africa, Ethiopia, Nigeria, Rwanda, Zambia, Uganda, Tanzania, Burundi, South Sudan, Mozambique, Angola, Democratic Republic of the Congo, Zimbabwe, Botswana, Namibia, Malawi, Lesotho, Eswatini</t>
  </si>
  <si>
    <t>Focus on community safety and security technology, Affordable pricing models for widespread adoption, Scalable solutions adaptable to various African markets, Strong commitment to innovation and technological advancement, Proven impact in crime prevention and emergency response, Established partnerships with local law enforcement agencies, Clear strategies for market expansion and customer acquisition, Sustainable business models ensuring long-term viability, Engagement in corporate social responsibility initiatives, Alignment with regional development goals and objectives</t>
  </si>
  <si>
    <t>Oikocredit</t>
  </si>
  <si>
    <t>Institutional Investor</t>
  </si>
  <si>
    <t>Berkenweg 7, 3818 LA Amersfoort</t>
  </si>
  <si>
    <t>Utrecht</t>
  </si>
  <si>
    <t>NL</t>
  </si>
  <si>
    <t>https://www.oikocredit.org/</t>
  </si>
  <si>
    <t>info@oikocredit.org</t>
  </si>
  <si>
    <t>+31 33 422 40 40</t>
  </si>
  <si>
    <t>Oikocredit is a cooperative society based in the Netherlands that provides loans and investment capital to microfinance institutions, cooperatives, and small and medium-sized enterprises in developing countries. Established in 1975, it is one of the world's largest private financiers of the microfinance sector. The organization focuses on sectors such as financial services, agriculture, and renewable energy, aiming to empower communities and foster sustainable development.Oikocredit's investment strategy involves collaborating with trusted, carefully selected partners in 33 focus countries to ensure that investments reach the people who need them most. This approach empowers individuals to build better lives and futures. The cooperative offers various investment options, including shares and bonds, with a minimum investment of €200, allowing individuals to participate in social impact investing.With over 45,600 investors and a total asset value of €1,082.4 million, Oikocredit has a significant presence in the impact investing sector. The organization has been recognized for its commitment to social impact investing, celebrating its 50th anniversary in 2025 with a refreshed brand and a new website to enhance its engagement with the global community. Oikocredit's mission continues to be centered on creating positive change through responsible and impactful investments.</t>
  </si>
  <si>
    <t>Seed, Early Stage, Series A, Series B, Growth, Late Stage, Pre-IPO, Buyout, Turnaround, Distressed</t>
  </si>
  <si>
    <t>ESG and Impact Investing, Fixed Income (Debt and Bonds), Private Equity, Venture Capital</t>
  </si>
  <si>
    <t>Financial Services, Renewable Energy, Agriculture</t>
  </si>
  <si>
    <t>India, Brazil, Mexico, Indonesia, Ghana, Kenya, Algeria, Pakistan, Bangladesh, South Africa, Vietnam, Afghanistan, Bosnia and Herzegovina, Niger, Sudan, Mali, Ethiopia, Philippines, Nigeria, Rwanda, Zambia, Argentina, Colombia, Peru, Uganda, Tanzania, Burundi, Sri Lanka, Nepal, Cambodia, Laos, El Salvador, Bolivia, Dominican Republic, Cameroon, Senegal, Côte d'Ivoire, Mozambique, Angola, Albania, Armenia, Ecuador, Paraguay, Guatemala, Honduras, Nicaragua, Kyrgyzstan, Benin, Zimbabwe, Malawi, Sierra Leone, Liberia, Burkina Faso, Madagascar, Togo</t>
  </si>
  <si>
    <t>Modest dividends, No hidden fees, Full transparency, Flexible access to investment with no minimum holding period</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</si>
</sst>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kazana-fund" TargetMode="External"/><Relationship Id="rId_hyperlink_2" Type="http://schemas.openxmlformats.org/officeDocument/2006/relationships/hyperlink" Target="https://investorlist.com/investor/inclusion-japan" TargetMode="External"/><Relationship Id="rId_hyperlink_3" Type="http://schemas.openxmlformats.org/officeDocument/2006/relationships/hyperlink" Target="https://investorlist.com/investor/cerberus-frontier" TargetMode="External"/><Relationship Id="rId_hyperlink_4" Type="http://schemas.openxmlformats.org/officeDocument/2006/relationships/hyperlink" Target="https://investorlist.com/investor/fca-investments-ltd" TargetMode="External"/><Relationship Id="rId_hyperlink_5" Type="http://schemas.openxmlformats.org/officeDocument/2006/relationships/hyperlink" Target="https://investorlist.com/investor/yunga-technologies" TargetMode="External"/><Relationship Id="rId_hyperlink_6" Type="http://schemas.openxmlformats.org/officeDocument/2006/relationships/hyperlink" Target="https://investorlist.com/investor/oikocredit" TargetMode="External"/><Relationship Id="rId_hyperlink_7" Type="http://schemas.openxmlformats.org/officeDocument/2006/relationships/hyperlink" Target="https://investorlist.com/list/investors-focused-on-ethiopi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HYPERLINK("https://investorlist.com/investor/kazana-fund", "View Profile")</f>
        <v>View Profile</v>
      </c>
      <c r="B2" t="s">
        <v>18</v>
      </c>
      <c r="C2" t="s">
        <v>19</v>
      </c>
      <c r="D2" t="s">
        <v>20</v>
      </c>
      <c r="E2"/>
      <c r="F2" t="s">
        <v>21</v>
      </c>
      <c r="G2" t="s">
        <v>22</v>
      </c>
      <c r="H2"/>
      <c r="I2" t="s">
        <v>23</v>
      </c>
      <c r="J2"/>
      <c r="K2" t="s">
        <v>24</v>
      </c>
      <c r="L2">
        <v>2022</v>
      </c>
      <c r="M2" t="s">
        <v>25</v>
      </c>
      <c r="N2" t="s">
        <v>19</v>
      </c>
      <c r="O2" t="s">
        <v>26</v>
      </c>
      <c r="P2" t="s">
        <v>27</v>
      </c>
      <c r="Q2" t="s">
        <v>28</v>
      </c>
      <c r="R2" t="s">
        <v>29</v>
      </c>
    </row>
    <row r="3" spans="1:18">
      <c r="A3" s="2" t="str">
        <f>HYPERLINK("https://investorlist.com/investor/inclusion-japan", "View Profile")</f>
        <v>View Profile</v>
      </c>
      <c r="B3" t="s">
        <v>30</v>
      </c>
      <c r="C3" t="s">
        <v>19</v>
      </c>
      <c r="D3" t="s">
        <v>31</v>
      </c>
      <c r="E3" t="s">
        <v>32</v>
      </c>
      <c r="F3" t="s">
        <v>33</v>
      </c>
      <c r="G3" t="s">
        <v>34</v>
      </c>
      <c r="H3" t="s">
        <v>35</v>
      </c>
      <c r="I3" t="s">
        <v>36</v>
      </c>
      <c r="J3" t="s">
        <v>37</v>
      </c>
      <c r="K3" t="s">
        <v>38</v>
      </c>
      <c r="L3">
        <v>2011</v>
      </c>
      <c r="M3" t="s">
        <v>39</v>
      </c>
      <c r="N3" t="s">
        <v>19</v>
      </c>
      <c r="O3" t="s">
        <v>40</v>
      </c>
      <c r="P3" t="s">
        <v>41</v>
      </c>
      <c r="Q3" t="s">
        <v>42</v>
      </c>
      <c r="R3" t="s">
        <v>43</v>
      </c>
    </row>
    <row r="4" spans="1:18">
      <c r="A4" s="2" t="str">
        <f>HYPERLINK("https://investorlist.com/investor/cerberus-frontier", "View Profile")</f>
        <v>View Profile</v>
      </c>
      <c r="B4" t="s">
        <v>44</v>
      </c>
      <c r="C4" t="s">
        <v>45</v>
      </c>
      <c r="D4" t="s">
        <v>46</v>
      </c>
      <c r="E4" t="s">
        <v>47</v>
      </c>
      <c r="F4" t="s">
        <v>48</v>
      </c>
      <c r="G4" t="s">
        <v>49</v>
      </c>
      <c r="H4" t="s">
        <v>50</v>
      </c>
      <c r="I4" t="s">
        <v>51</v>
      </c>
      <c r="J4" t="s">
        <v>52</v>
      </c>
      <c r="K4" t="s">
        <v>53</v>
      </c>
      <c r="L4">
        <v>2018</v>
      </c>
      <c r="M4" t="s">
        <v>54</v>
      </c>
      <c r="N4" t="s">
        <v>55</v>
      </c>
      <c r="O4" t="s">
        <v>56</v>
      </c>
      <c r="P4" t="s">
        <v>57</v>
      </c>
      <c r="Q4" t="s">
        <v>58</v>
      </c>
      <c r="R4" t="s">
        <v>59</v>
      </c>
    </row>
    <row r="5" spans="1:18">
      <c r="A5" s="2" t="str">
        <f>HYPERLINK("https://investorlist.com/investor/fca-investments-ltd", "View Profile")</f>
        <v>View Profile</v>
      </c>
      <c r="B5" t="s">
        <v>60</v>
      </c>
      <c r="C5" t="s">
        <v>61</v>
      </c>
      <c r="D5" t="s">
        <v>62</v>
      </c>
      <c r="E5" t="s">
        <v>63</v>
      </c>
      <c r="F5" t="s">
        <v>64</v>
      </c>
      <c r="G5" t="s">
        <v>65</v>
      </c>
      <c r="H5"/>
      <c r="I5" t="s">
        <v>66</v>
      </c>
      <c r="J5" t="s">
        <v>67</v>
      </c>
      <c r="K5" t="s">
        <v>68</v>
      </c>
      <c r="L5"/>
      <c r="M5" t="s">
        <v>69</v>
      </c>
      <c r="N5" t="s">
        <v>70</v>
      </c>
      <c r="O5" t="s">
        <v>71</v>
      </c>
      <c r="P5" t="s">
        <v>72</v>
      </c>
      <c r="Q5" t="s">
        <v>73</v>
      </c>
      <c r="R5"/>
    </row>
    <row r="6" spans="1:18">
      <c r="A6" s="2" t="str">
        <f>HYPERLINK("https://investorlist.com/investor/yunga-technologies", "View Profile")</f>
        <v>View Profile</v>
      </c>
      <c r="B6" t="s">
        <v>74</v>
      </c>
      <c r="C6" t="s">
        <v>61</v>
      </c>
      <c r="D6" t="s">
        <v>75</v>
      </c>
      <c r="E6" t="s">
        <v>76</v>
      </c>
      <c r="F6" t="s">
        <v>77</v>
      </c>
      <c r="G6" t="s">
        <v>78</v>
      </c>
      <c r="H6" t="s">
        <v>79</v>
      </c>
      <c r="I6" t="s">
        <v>80</v>
      </c>
      <c r="J6" t="s">
        <v>81</v>
      </c>
      <c r="K6" t="s">
        <v>82</v>
      </c>
      <c r="L6">
        <v>2018</v>
      </c>
      <c r="M6" t="s">
        <v>69</v>
      </c>
      <c r="N6" t="s">
        <v>70</v>
      </c>
      <c r="O6" t="s">
        <v>83</v>
      </c>
      <c r="P6" t="s">
        <v>84</v>
      </c>
      <c r="Q6" t="s">
        <v>85</v>
      </c>
      <c r="R6"/>
    </row>
    <row r="7" spans="1:18">
      <c r="A7" s="2" t="str">
        <f>HYPERLINK("https://investorlist.com/investor/oikocredit", "View Profile")</f>
        <v>View Profile</v>
      </c>
      <c r="B7" t="s">
        <v>86</v>
      </c>
      <c r="C7" t="s">
        <v>87</v>
      </c>
      <c r="D7" t="s">
        <v>88</v>
      </c>
      <c r="E7" t="s">
        <v>89</v>
      </c>
      <c r="F7" t="s">
        <v>90</v>
      </c>
      <c r="G7" t="s">
        <v>91</v>
      </c>
      <c r="H7"/>
      <c r="I7" t="s">
        <v>92</v>
      </c>
      <c r="J7" t="s">
        <v>93</v>
      </c>
      <c r="K7" t="s">
        <v>94</v>
      </c>
      <c r="L7">
        <v>1975</v>
      </c>
      <c r="M7" t="s">
        <v>95</v>
      </c>
      <c r="N7" t="s">
        <v>96</v>
      </c>
      <c r="O7" t="s">
        <v>97</v>
      </c>
      <c r="P7" t="s">
        <v>98</v>
      </c>
      <c r="Q7" t="s">
        <v>99</v>
      </c>
      <c r="R7"/>
    </row>
    <row r="9" spans="1:18">
      <c r="A9" s="3" t="str">
        <f>HYPERLINK("https://investorlist.com/list/investors-focused-on-ethiopia",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25316750</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2025-12-21T20:51:00+00:00</dcterms:created>
  <dcterms:modified xsi:type="dcterms:W3CDTF">2025-12-21T20:51:00+00:00</dcterms:modified>
  <dc:title>Untitled Spreadsheet</dc:title>
  <dc:description/>
  <dc:subject/>
  <cp:keywords/>
  <cp:category/>
</cp:coreProperties>
</file>