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3076588" sheetId="1" r:id="rId4"/>
  </sheets>
  <definedNames/>
  <calcPr calcId="999999" calcMode="auto" calcCompleted="1" fullCalcOnLoad="0" forceFullCalc="0"/>
</workbook>
</file>

<file path=xl/sharedStrings.xml><?xml version="1.0" encoding="utf-8"?>
<sst xmlns="http://schemas.openxmlformats.org/spreadsheetml/2006/main" uniqueCount="94">
  <si>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</si>
  <si>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</si>
  <si>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</si>
  <si>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</si>
  <si>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</si>
  <si>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</si>
  <si>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</si>
  <si>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</si>
  <si>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</si>
  <si>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</si>
  <si>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</si>
  <si>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</si>
  <si>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</si>
  <si>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</si>
  <si>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</si>
  <si>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</si>
  <si>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</si>
  <si>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</si>
  <si>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Axeleo Capital</t>
  </si>
  <si>
    <t>Venture Capital</t>
  </si>
  <si>
    <t>4 place Amédée Bonnet, Lyon</t>
  </si>
  <si>
    <t>Auvergne-Rhône-Alpes</t>
  </si>
  <si>
    <t>FR</t>
  </si>
  <si>
    <t>https://www.axc.vc/</t>
  </si>
  <si>
    <t>https://www.linkedin.com/company/axeleo-capital/</t>
  </si>
  <si>
    <t>contact@axc.vc</t>
  </si>
  <si>
    <t>Axeleo Capital is a French venture capital firm specializing in early-stage investments across Europe in B2B software and greentech sectors. With €300 million in assets under management, the firm has made over 70 investments and achieved 13 successful exits in recent years. Axeleo Capital provides seed to Series B investments combined with strategic, hands-on support to bold founders across key industries.The firm's investment strategy focuses on sectors such as enterprise software, cybersecurity, B2B fintech, greentech, proptech, and contech. Axeleo Capital leverages a network of over 150 entrepreneurs, operators, and mentors who have built category leaders across Europe and the US. This ecosystem enables the firm to offer more than just capital, providing a hands-on, founder-first approach rooted in its entrepreneurial DNA.Axeleo Capital's commitment to sustainability is evident in its integration of ESG principles into its investment model, ensuring that portfolio companies grow with resilience and responsibility. The firm has a proven track record of supporting European tech leaders, positioning itself uniquely to generate superior returns while shaping the future of the industry.</t>
  </si>
  <si>
    <t>Seed, Series A, Series B</t>
  </si>
  <si>
    <t>Venture Capital, Private Equity</t>
  </si>
  <si>
    <t>Renewable Energy, Agriculture, Cybersecurity, Proptech, Mobility, B2B SaaS, GreenTech, AI, Enterprise Software, Food, Sustainable Materials, Green Mobility, ConTech, B2B Fintech, Urban Transitions</t>
  </si>
  <si>
    <t>United Kingdom, Germany, France, Italy, Denmark, Switzerland, Spain, Ireland, Austria, Netherlands, Hungary, Portugal, Sweden, Belgium, Greece, Norway, Finland, Poland, Czech Republic, Romania</t>
  </si>
  <si>
    <t>Innovative startups in B2B software and greentech sectors, Early-stage companies seeking seed to Series B investments, Founders committed to sustainability and responsible growth</t>
  </si>
  <si>
    <t>Alsid, Triver, Kestra, Sweetch Energy, Adagio, Trustpair, Sekoia.io, Qevlar AI, Memority, Hawk, Zama, Push Security, Maze, Solteo, Omaha Insights, Linkup, Argil</t>
  </si>
  <si>
    <t>CM-CIC Capital Privé</t>
  </si>
  <si>
    <t>Private Equity</t>
  </si>
  <si>
    <t>28 Avenue de l'Opéra, 75002 Paris, France</t>
  </si>
  <si>
    <t>Île-de-France</t>
  </si>
  <si>
    <t>http://cmciccapitalprive.com</t>
  </si>
  <si>
    <t>capitalprive@cmcic.fr</t>
  </si>
  <si>
    <t>+33 (0)1 56 75 29 50</t>
  </si>
  <si>
    <t>CM-CIC Capital Privé is a French private equity firm specializing in minority investments in innovative and high-growth companies. Established in 1990, it focuses on small and medium-sized enterprises (SMEs) and innovative companies, assisting their development through venture capital and growth capital operations. The firm manages the FIP (Proximity Investment Fund) and the FCPI (Mutual Investment Funds in Innovation) of the CM-CIC Group.The firm's investment strategy encompasses various stages, including seed, early stage, growth, late stage, and buyout investments. It operates across multiple industries, such as technology, healthcare, consumer goods, media, energy, industrial goods, financial services, real estate, telecommunications, transportation, leisure, education, agriculture, chemicals, and pharmaceuticals. CM-CIC Capital Privé primarily focuses on the French market.Over the years, CM-CIC Capital Privé has invested in numerous companies, including ManoMano, L'addition, Le Kiosk, Spartoo, METRIXWARE, Deezer, Global Imaging Online, Implanet, AwoX, Kalidea, C4M, Biophytis, Le Floch Depollution, Jobpartners, Smart Traffic, Babbler, 1001Pharmacies, Trainline Europe, Kapten, Krono-Safe, Melijoe, OneAccess, Global Bioenergies, and SensioLabs. The firm has a track record of supporting innovative companies and contributing to their growth and success.</t>
  </si>
  <si>
    <t>Seed, Early Stage, Growth, Late Stage, Buyout</t>
  </si>
  <si>
    <t>Private Equity, Venture Capital</t>
  </si>
  <si>
    <t>Financial Services, Technology, Healthcare, Energy, Consumer Goods, Real Estate, Telecommunications, Media, Education, Agriculture, Transportation, Pharmaceuticals, Leisure, Chemicals, Industrial Goods</t>
  </si>
  <si>
    <t>France</t>
  </si>
  <si>
    <t>Focus on innovative and high-growth SMEs, Minority investments, Active involvement in portfolio companies' development</t>
  </si>
  <si>
    <t>ManoMano, L'addition, Le Kiosk, Spartoo, METRIXWARE, Deezer, Global Imaging Online, Implanet, AwoX, Kalidea, C4M, Biophytis, Le Floch Depollution, Jobpartners, Smart Traffic, Babbler, 1001Pharmacies, Trainline Europe, Kapten, Krono-Safe, Melijoe, OneAccess, Global Bioenergies, SensioLabs</t>
  </si>
  <si>
    <t>Citizen Capital</t>
  </si>
  <si>
    <t>75010 Paris, France</t>
  </si>
  <si>
    <t>https://www.citizencapital.fr/</t>
  </si>
  <si>
    <t>https://www.linkedin.com/company/citizen-capital/</t>
  </si>
  <si>
    <t>contact@citizencapital.fr</t>
  </si>
  <si>
    <t>+33 1 76 74 77 20</t>
  </si>
  <si>
    <t>Citizen Capital is a French private equity fund dedicated to impact investing, supporting entrepreneurs addressing significant social and environmental challenges.The firm invests in early-stage companies with a strong social impact focus, particularly in sectors such as education, healthcare, and sustainable development. Their investment sizes typically range from €1.5 million to €3 million, targeting companies at the seed, Series A, and Series B stages.Citizen Capital has made 34 investments, with notable exits including Beebs, Darewise Entertainment, and Lalilo. The firm is B Corp certified and a signatory of the United Nations Principles for Responsible Investment, reflecting its commitment to responsible and sustainable investing.</t>
  </si>
  <si>
    <t>EdTech, FinTech, HR Tech, Sustainable Energy</t>
  </si>
  <si>
    <t>Strong social or environmental mission, Early-stage companies, Focus on education, healthcare, or sustainable development</t>
  </si>
  <si>
    <t>Deepki, Beeldi, Certideal, Supermood, Kompozite</t>
  </si>
  <si>
    <t>Alto Invest</t>
  </si>
  <si>
    <t>65 rue du Maréchal Foch, Versailles</t>
  </si>
  <si>
    <t>https://www.altoinvest.fr</t>
  </si>
  <si>
    <t>contact@altoinvest.fr</t>
  </si>
  <si>
    <t>+33-1-3954-3567</t>
  </si>
  <si>
    <t>Alto Invest is a French private equity firm founded in 1994 by partners Antoine Valdes and Jean-François Paumelle. The firm specializes in investing in innovative small and medium-sized enterprises (SMEs) across Europe, North America, and Asia. Alto Invest manages a diverse portfolio of funds, including French mutual funds (FCP), innovation funds (FCPI), venture capital funds (FCPR), and proximity investment funds (FIP), catering to both private and institutional clients. As of December 31, 2016, Alto Invest managed €360 million invested in over 150 shareholdings, representing a combined turnover of €8 billion and employing 45,000 individuals.The firm's investment strategy focuses on sectors such as technology, healthcare, financial services, consumer goods, energy, media and entertainment, telecommunications, transportation, education, food and beverage, retail, real estate, agriculture, manufacturing, and pharmaceuticals. Alto Invest typically invests between €1 million and €5 million per transaction, targeting companies valued between €1 million and €20 million. The firm has made over 50 private equity investments in Europe, North America, and Asia, demonstrating its extensive experience in managing portfolios on behalf of institutional and private clients.Alto Invest operates under the umbrella of the Eiffel Investment Group, a prominent European financing entity. The firm's approach emphasizes a multi-sectorial strategy, allowing for optimal portfolio diversification and minimizing risks associated with sector concentration. This approach enables Alto Invest to support the growth and development of SMEs across various industries and regions, contributing to the broader economic landscape by fostering innovation and entrepreneurship.</t>
  </si>
  <si>
    <t>Early Stage Venture, Late Stage Venture, Private Equity</t>
  </si>
  <si>
    <t>Financial Services, Technology, Healthcare, Energy, Consumer Goods, Real Estate, Telecommunications, Retail, Education, Agriculture, Transportation, Food and Beverage, Pharmaceuticals, Manufacturing, Media and Entertainment</t>
  </si>
  <si>
    <t>United States, United Kingdom, Canada, Germany, Japan, Australia, China, India, Brazil, France, United Arab Emirates, Mexico, Kenya, South Korea, Saudi Arabia, Egypt, Turkey, South Africa, Russia, Nigeria, Scandinavia</t>
  </si>
  <si>
    <t>Innovative small and medium-sized enterprises, Companies valued between €1 million and €20 million, Sectors including technology, healthcare, financial services, consumer goods, energy, media and entertainment, telecommunications, transportation, education, food and beverage, retail, real estate, agriculture, manufacturing, and pharmaceuticals</t>
  </si>
  <si>
    <t>Karos, Innovorder</t>
  </si>
  <si>
    <t>Impala</t>
  </si>
  <si>
    <t>Private Investment Firm</t>
  </si>
  <si>
    <t>4 Rue Euler, 75008 Paris</t>
  </si>
  <si>
    <t>http://www.impala-sas.com/en</t>
  </si>
  <si>
    <t>https://www.linkedin.com/company/impala-sas</t>
  </si>
  <si>
    <t>contact@impala-sas.fr</t>
  </si>
  <si>
    <t>+33 (0)1 81 69 25 80</t>
  </si>
  <si>
    <t>Impala is a French private investment firm founded in 2011 by Jacques Veyrat, focusing on energy, infrastructure, and other high-growth sectors. The firm builds controlling interests in projects with high international growth potential, operating in industries such as energy, manufacturing, brands, and asset management. Impala invests its own capital without time constraints, aiming for long-term development in its portfolio companies.The firm's investment strategy includes developing and supporting companies in various sectors, including renewable energy, cosmetics, fashion, and technology. Notable investments include Neoen, a leading French independent producer of renewable energy; Eiffel Investment Group, an independent asset manager focused on green and sustainable investments; Laboratoire Native, a cosmetics company; and TagEnergy, a company specializing in renewable electricity production and storage. Impala also has interests in sectors such as security, media, telecommunications, retail, healthcare, agriculture, and transportation.Impala's approach emphasizes responsible investment and long-term commitment to its portfolio companies, aiming to create value through strategic support and development. The firm has a track record of diversifying its investments across various industries, demonstrating a commitment to sustainable growth and innovation. Impala's portfolio companies employ thousands of people and operate in multiple countries, reflecting the firm's global reach and impact in the investment landscape.</t>
  </si>
  <si>
    <t>Growth, Late Stage, Pre-IPO, Buyout, Turnaround, Distressed</t>
  </si>
  <si>
    <t>Infrastructure, Private Equity, Real Estate, Venture Capital</t>
  </si>
  <si>
    <t>Technology, Healthcare, Energy, Telecommunications, Media, Asset Management, Retail, Agriculture, Transportation, Manufacturing, Food &amp; Beverage, Fashion, Security, Brands, Cosmetics</t>
  </si>
  <si>
    <t>United States, United Kingdom, Germany, France, Italy, Denmark, Switzerland, Spain, Luxembourg, Austria, Netherlands, Hungary, Portugal, Sweden, Belgium, Norway, Finland, Poland, Czech Republic, Slovakia</t>
  </si>
  <si>
    <t>Strong growth potential, Long-term development focus, Alignment with Impala's strategic vision</t>
  </si>
  <si>
    <t>Neoen, Eiffel Investment Group, Laboratoire Native, TagEnergy, Augustinus Bader, Edgyn, Inexto, La Caserne, Pullin, P&amp;B Group, Technoplus Industries, CPI, Direct Energie, Roger &amp; Gallet, Maison Lejaby, Califia Farms, Philosophie magazine, La Redoute, Fnac Darty, Iliad</t>
  </si>
  <si>
    <t>LT Capital</t>
  </si>
  <si>
    <t>28 rue Cambacères, Paris, 75008</t>
  </si>
  <si>
    <t>Paris</t>
  </si>
  <si>
    <t>https://ltcapital.fr</t>
  </si>
  <si>
    <t>https://www.linkedin.com/company/ltcapital</t>
  </si>
  <si>
    <t>info@ltcapital.fr</t>
  </si>
  <si>
    <t>+33 1 44 51 05 66</t>
  </si>
  <si>
    <t>LT Capital is a private equity firm based in Paris, France, focusing on investments in small and mid-sized enterprises (SMEs) across the country. The firm specializes in buyouts and growth capital investments, aiming to support the development and expansion of its portfolio companies. LT Capital emphasizes a hands-on approach, working closely with management teams to implement strategic initiatives that drive value creation.The firm's investment strategy targets companies in the industrial and technology sectors, with a particular focus on those demonstrating strong growth potential. LT Capital typically invests between €3 million and €15 million per transaction, primarily in buyout and growth stages. The firm is committed to responsible investment practices, integrating Environmental, Social, and Governance (ESG) factors throughout the investment process to ensure sustainable and ethical growth.Since its inception in 2017, LT Capital has managed over €300 million in assets and has been involved in several notable transactions. These include the acquisition of WIT, a provider of building technical and energy management solutions, and the investment in Hungry, a communications, marketing, and digital consulting group. The firm's portfolio also includes companies like IH Group, specializing in machinery, and Masci Group, a provider of protective coatings and linings. LT Capital's proactive investment approach and commitment to value creation have established it as a significant player in the French private equity landscape.</t>
  </si>
  <si>
    <t>Buyout, Growth</t>
  </si>
  <si>
    <t>Technology, Industrial</t>
  </si>
  <si>
    <t>Strong growth potential, Experienced management team, Alignment with LT Capital's ESG criteria</t>
  </si>
  <si>
    <t>WIT, Hungry, IH Group, Masci Group</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</si>
</sst>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xeleo-capital" TargetMode="External"/><Relationship Id="rId_hyperlink_2" Type="http://schemas.openxmlformats.org/officeDocument/2006/relationships/hyperlink" Target="https://investorlist.com/investor/cm-cic-capital-prive" TargetMode="External"/><Relationship Id="rId_hyperlink_3" Type="http://schemas.openxmlformats.org/officeDocument/2006/relationships/hyperlink" Target="https://investorlist.com/investor/citizen-capital" TargetMode="External"/><Relationship Id="rId_hyperlink_4" Type="http://schemas.openxmlformats.org/officeDocument/2006/relationships/hyperlink" Target="https://investorlist.com/investor/alto-invest" TargetMode="External"/><Relationship Id="rId_hyperlink_5" Type="http://schemas.openxmlformats.org/officeDocument/2006/relationships/hyperlink" Target="https://investorlist.com/investor/impala" TargetMode="External"/><Relationship Id="rId_hyperlink_6" Type="http://schemas.openxmlformats.org/officeDocument/2006/relationships/hyperlink" Target="https://investorlist.com/investor/lt-capital" TargetMode="External"/><Relationship Id="rId_hyperlink_7" Type="http://schemas.openxmlformats.org/officeDocument/2006/relationships/hyperlink" Target="https://investorlist.com/list/investors-focused-on-fra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HYPERLINK("https://investorlist.com/investor/axeleo-capital", "View Profile")</f>
        <v>View Profile</v>
      </c>
      <c r="B2" t="s">
        <v>18</v>
      </c>
      <c r="C2" t="s">
        <v>19</v>
      </c>
      <c r="D2" t="s">
        <v>20</v>
      </c>
      <c r="E2" t="s">
        <v>21</v>
      </c>
      <c r="F2" t="s">
        <v>22</v>
      </c>
      <c r="G2" t="s">
        <v>23</v>
      </c>
      <c r="H2" t="s">
        <v>24</v>
      </c>
      <c r="I2" t="s">
        <v>25</v>
      </c>
      <c r="J2"/>
      <c r="K2" t="s">
        <v>26</v>
      </c>
      <c r="L2">
        <v>2017</v>
      </c>
      <c r="M2" t="s">
        <v>27</v>
      </c>
      <c r="N2" t="s">
        <v>28</v>
      </c>
      <c r="O2" t="s">
        <v>29</v>
      </c>
      <c r="P2" t="s">
        <v>30</v>
      </c>
      <c r="Q2" t="s">
        <v>31</v>
      </c>
      <c r="R2" t="s">
        <v>32</v>
      </c>
    </row>
    <row r="3" spans="1:18">
      <c r="A3" s="2" t="str">
        <f>HYPERLINK("https://investorlist.com/investor/cm-cic-capital-prive", "View Profile")</f>
        <v>View Profile</v>
      </c>
      <c r="B3" t="s">
        <v>33</v>
      </c>
      <c r="C3" t="s">
        <v>34</v>
      </c>
      <c r="D3" t="s">
        <v>35</v>
      </c>
      <c r="E3" t="s">
        <v>36</v>
      </c>
      <c r="F3" t="s">
        <v>22</v>
      </c>
      <c r="G3" t="s">
        <v>37</v>
      </c>
      <c r="H3"/>
      <c r="I3" t="s">
        <v>38</v>
      </c>
      <c r="J3" t="s">
        <v>39</v>
      </c>
      <c r="K3" t="s">
        <v>40</v>
      </c>
      <c r="L3">
        <v>1990</v>
      </c>
      <c r="M3" t="s">
        <v>41</v>
      </c>
      <c r="N3" t="s">
        <v>42</v>
      </c>
      <c r="O3" t="s">
        <v>43</v>
      </c>
      <c r="P3" t="s">
        <v>44</v>
      </c>
      <c r="Q3" t="s">
        <v>45</v>
      </c>
      <c r="R3" t="s">
        <v>46</v>
      </c>
    </row>
    <row r="4" spans="1:18">
      <c r="A4" s="2" t="str">
        <f>HYPERLINK("https://investorlist.com/investor/citizen-capital", "View Profile")</f>
        <v>View Profile</v>
      </c>
      <c r="B4" t="s">
        <v>47</v>
      </c>
      <c r="C4" t="s">
        <v>19</v>
      </c>
      <c r="D4" t="s">
        <v>48</v>
      </c>
      <c r="E4"/>
      <c r="F4" t="s">
        <v>22</v>
      </c>
      <c r="G4" t="s">
        <v>49</v>
      </c>
      <c r="H4" t="s">
        <v>50</v>
      </c>
      <c r="I4" t="s">
        <v>51</v>
      </c>
      <c r="J4" t="s">
        <v>52</v>
      </c>
      <c r="K4" t="s">
        <v>53</v>
      </c>
      <c r="L4">
        <v>2008</v>
      </c>
      <c r="M4" t="s">
        <v>27</v>
      </c>
      <c r="N4" t="s">
        <v>19</v>
      </c>
      <c r="O4" t="s">
        <v>54</v>
      </c>
      <c r="P4" t="s">
        <v>44</v>
      </c>
      <c r="Q4" t="s">
        <v>55</v>
      </c>
      <c r="R4" t="s">
        <v>56</v>
      </c>
    </row>
    <row r="5" spans="1:18">
      <c r="A5" s="2" t="str">
        <f>HYPERLINK("https://investorlist.com/investor/alto-invest", "View Profile")</f>
        <v>View Profile</v>
      </c>
      <c r="B5" t="s">
        <v>57</v>
      </c>
      <c r="C5" t="s">
        <v>34</v>
      </c>
      <c r="D5" t="s">
        <v>58</v>
      </c>
      <c r="E5" t="s">
        <v>36</v>
      </c>
      <c r="F5" t="s">
        <v>22</v>
      </c>
      <c r="G5" t="s">
        <v>59</v>
      </c>
      <c r="H5"/>
      <c r="I5" t="s">
        <v>60</v>
      </c>
      <c r="J5" t="s">
        <v>61</v>
      </c>
      <c r="K5" t="s">
        <v>62</v>
      </c>
      <c r="L5">
        <v>1994</v>
      </c>
      <c r="M5" t="s">
        <v>63</v>
      </c>
      <c r="N5" t="s">
        <v>42</v>
      </c>
      <c r="O5" t="s">
        <v>64</v>
      </c>
      <c r="P5" t="s">
        <v>65</v>
      </c>
      <c r="Q5" t="s">
        <v>66</v>
      </c>
      <c r="R5" t="s">
        <v>67</v>
      </c>
    </row>
    <row r="6" spans="1:18">
      <c r="A6" s="2" t="str">
        <f>HYPERLINK("https://investorlist.com/investor/impala", "View Profile")</f>
        <v>View Profile</v>
      </c>
      <c r="B6" t="s">
        <v>68</v>
      </c>
      <c r="C6" t="s">
        <v>69</v>
      </c>
      <c r="D6" t="s">
        <v>70</v>
      </c>
      <c r="E6" t="s">
        <v>36</v>
      </c>
      <c r="F6" t="s">
        <v>22</v>
      </c>
      <c r="G6" t="s">
        <v>71</v>
      </c>
      <c r="H6" t="s">
        <v>72</v>
      </c>
      <c r="I6" t="s">
        <v>73</v>
      </c>
      <c r="J6" t="s">
        <v>74</v>
      </c>
      <c r="K6" t="s">
        <v>75</v>
      </c>
      <c r="L6">
        <v>2011</v>
      </c>
      <c r="M6" t="s">
        <v>76</v>
      </c>
      <c r="N6" t="s">
        <v>77</v>
      </c>
      <c r="O6" t="s">
        <v>78</v>
      </c>
      <c r="P6" t="s">
        <v>79</v>
      </c>
      <c r="Q6" t="s">
        <v>80</v>
      </c>
      <c r="R6" t="s">
        <v>81</v>
      </c>
    </row>
    <row r="7" spans="1:18">
      <c r="A7" s="2" t="str">
        <f>HYPERLINK("https://investorlist.com/investor/lt-capital", "View Profile")</f>
        <v>View Profile</v>
      </c>
      <c r="B7" t="s">
        <v>82</v>
      </c>
      <c r="C7" t="s">
        <v>34</v>
      </c>
      <c r="D7" t="s">
        <v>83</v>
      </c>
      <c r="E7" t="s">
        <v>84</v>
      </c>
      <c r="F7" t="s">
        <v>22</v>
      </c>
      <c r="G7" t="s">
        <v>85</v>
      </c>
      <c r="H7" t="s">
        <v>86</v>
      </c>
      <c r="I7" t="s">
        <v>87</v>
      </c>
      <c r="J7" t="s">
        <v>88</v>
      </c>
      <c r="K7" t="s">
        <v>89</v>
      </c>
      <c r="L7">
        <v>2017</v>
      </c>
      <c r="M7" t="s">
        <v>90</v>
      </c>
      <c r="N7" t="s">
        <v>34</v>
      </c>
      <c r="O7" t="s">
        <v>91</v>
      </c>
      <c r="P7" t="s">
        <v>44</v>
      </c>
      <c r="Q7" t="s">
        <v>92</v>
      </c>
      <c r="R7" t="s">
        <v>93</v>
      </c>
    </row>
    <row r="9" spans="1:18">
      <c r="A9" s="3" t="str">
        <f>HYPERLINK("https://investorlist.com/list/investors-focused-on-france",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33076588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2025-12-21T20:51:14+00:00</dcterms:created>
  <dcterms:modified xsi:type="dcterms:W3CDTF">2025-12-21T20:51:14+00:00</dcterms:modified>
  <dc:title>Untitled Spreadsheet</dc:title>
  <dc:description/>
  <dc:subject/>
  <cp:keywords/>
  <cp:category/>
</cp:coreProperties>
</file>