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24403350" sheetId="1" r:id="rId4"/>
  </sheets>
  <definedNames/>
  <calcPr calcId="999999" calcMode="auto" calcCompleted="1" fullCalcOnLoad="0" forceFullCalc="0"/>
</workbook>
</file>

<file path=xl/sharedStrings.xml><?xml version="1.0" encoding="utf-8"?>
<sst xmlns="http://schemas.openxmlformats.org/spreadsheetml/2006/main" uniqueCount="64">
  <si>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</si>
  <si>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</si>
  <si>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</si>
  <si>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</si>
  <si>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</si>
  <si>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</si>
  <si>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</si>
  <si>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</si>
  <si>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</si>
  <si>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</si>
  <si>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</si>
  <si>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</si>
  <si>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</si>
  <si>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</si>
  <si>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</si>
  <si>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</si>
  <si>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</si>
  <si>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</si>
  <si>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Propeller Inc.</t>
  </si>
  <si>
    <t>Venture Capital</t>
  </si>
  <si>
    <t>143 Mecca St. Office 501, Amman</t>
  </si>
  <si>
    <t>JO</t>
  </si>
  <si>
    <t>https://www.propellerinc.me</t>
  </si>
  <si>
    <t>hello@propellerinc.me</t>
  </si>
  <si>
    <t>+962-6-000000</t>
  </si>
  <si>
    <t>Propeller Inc. is a Jordan-based accelerator and early-stage venture capital firm that focuses on building well-designed, venture-ready companies addressing regional challenges through technology. Established in 2017, Propeller aims to empower entrepreneurs by providing funding, mentorship, and a collaborative environment to foster innovation and growth. The firm has made 22 investments, with its latest in Corgea as part of their Seed VC - II on November 6, 2024.The firm's investment strategy emphasizes software and technology startups, including sectors such as Artificial Intelligence, HealthTech, and FinTech. Propeller's average investment size ranges between $150,000 and $250,000, targeting pre-seed and seed-stage companies. The firm has a diverse geographical focus, investing in startups across the Middle East and North Africa (MENA) region, including countries like Saudi Arabia, Egypt, and the United Arab Emirates.Propeller's portfolio includes a variety of startups across different industries, reflecting its commitment to supporting innovative solutions in sectors such as E-commerce, EdTech, and Logistics. The firm has a track record of successful investments, with several portfolio companies achieving follow-on funding and market success. Propeller's approach combines financial support with strategic guidance, leveraging its network and expertise to help startups scale and succeed in competitive markets.</t>
  </si>
  <si>
    <t>Seed, Early Stage</t>
  </si>
  <si>
    <t>Technology, Consumer Goods, Real Estate, Media, Automotive, Retail, Software, Agriculture, HealthTech, EdTech, FinTech, E-commerce, Logistics, Artificial Intelligence, Entertainment</t>
  </si>
  <si>
    <t>United States, United Kingdom, Germany, France, United Arab Emirates, Saudi Arabia, Qatar, Kuwait, Oman, Egypt, Tunisia, Libya, Morocco, Algeria, Lebanon, Bahrain, Jordan, Iraq, Palestine, Syria</t>
  </si>
  <si>
    <t>Technology-driven solutions, Scalable business models, Strong founding teams, Addressing regional challenges, Potential for significant impact</t>
  </si>
  <si>
    <t>Arabot, POSRocket, Nestrom, Corgea</t>
  </si>
  <si>
    <t>Jordinvest</t>
  </si>
  <si>
    <t>Private Equity</t>
  </si>
  <si>
    <t>68 Abd Al Monem Riyadh St., 3rd Circle, Amman</t>
  </si>
  <si>
    <t>https://www.jordinvest.com.jo</t>
  </si>
  <si>
    <t>information@jordinvest.com.jo</t>
  </si>
  <si>
    <t>+962 6 550 8888</t>
  </si>
  <si>
    <t>Jordinvest is a regional merchant and investment bank based in Jordan, offering a range of services including direct investments, capital markets, and advisory services. The company was incorporated in 1998 with a paid-up capital of JOD 15.4 million (approximately USD 21.7 million). Over the years, its capital has increased, reaching JOD 29.5 million (approximately USD 41.5 million) in 2006.The firm's investment strategy focuses on private equity, real estate, and financial services, targeting growth, late-stage, and buyout opportunities. Jordinvest has a diverse portfolio spanning various industries such as financial services, real estate, healthcare, education, technology, hospitality, retail, transportation, media, telecommunications, energy, construction, agriculture, consumer goods, and pharmaceuticals. The company has a geographical focus on Jordan, Egypt, Bahrain, and the British Virgin Islands.Jordinvest's shareholder base provides a robust structure and network, enabling the firm to meet the financial needs of its clients. The company's management team comprises experienced investment bankers, capital market specialists, accountants, legal advisors, and economists, who have extensive experience in investment banking operations at local, regional, and international institutions. This expertise positions Jordinvest favorably to play a significant role in the development of regional economies and capital markets by providing comprehensive advisory services, structuring and placement of innovative products, and conducting specialized economic, sectoral, and equity research.</t>
  </si>
  <si>
    <t>Growth, Late Stage, Buyout</t>
  </si>
  <si>
    <t>Private Equity, Real Estate, Financial Services</t>
  </si>
  <si>
    <t>Financial Services, Technology, Healthcare, Energy, Consumer Goods, Real Estate, Telecommunications, Media, Retail, Education, Agriculture, Transportation, Hospitality, Construction, Pharmaceuticals</t>
  </si>
  <si>
    <t>Egypt, Bahrain, Jordan, British Virgin Islands</t>
  </si>
  <si>
    <t>Strong management team, Scalable business model, Clear exit strategy, Competitive market position, Proven track record, Sustainable competitive advantage, Alignment with Jordinvest's strategic focus areas, Ability to generate consistent cash flow, Potential for value creation through operational improvements, Compliance with local regulations and standards</t>
  </si>
  <si>
    <t>Trust and Hospitality for Financial Investments, Medical Clinics Co, Cooperation for Real Estate Management, Al Olba Real Estate, Foundations of Knowledge Financial Investments, Mazaya for Financial Investments, Burhan Al Theqah Financial Investments, Al Rofah for Financial Investments, Al Sahl for Financial Investments, Al Amwag for Financial Investments, Arabian Coffee, Akar Company Ltd - British Virgin Islands, Trust and Al Shaam Company for Financial Advisors, Trust and Dubai for Investment, Confidence Flowers for Real Estate Investment, Imcan for Financial Services, Ihdathiat Real Estate Co Ltd, First Education Holding BSC, Jordan Investment &amp; Transport Co., Jordan National Shipping Lines PLC</t>
  </si>
  <si>
    <t>Al Arabi Investment Group Co.</t>
  </si>
  <si>
    <t>Private Investment Firm</t>
  </si>
  <si>
    <t>Shmeisani, Essam Ajlouni Street, Building No. 3, Amman</t>
  </si>
  <si>
    <t>https://ab-invest.net</t>
  </si>
  <si>
    <t>mail@ab-invest.net</t>
  </si>
  <si>
    <t>+962-6-5522239</t>
  </si>
  <si>
    <t>Established in 1996, Al Arabi Investment Group Co., known as AB Invest, is a prominent investment firm based in Amman, Jordan. As the wholly owned investment banking arm of Arab Bank plc, AB Invest is licensed and regulated by the Jordan Securities Commission. The firm offers a comprehensive suite of services, including asset management, brokerage, investment banking, and private equity, catering to both retail and institutional clients.AB Invest's investment strategy focuses on sectors with distinct competitive advantages and export potential, such as healthcare, education, tourism, food &amp; beverage, manufacturing, logistics, information technology, and outsourcing. The firm actively seeks opportunities to invest in small and medium-sized Jordanian businesses, aiming to enhance their competitiveness and support their growth. Investments are made through acquiring significant minority equity stakes, with holding periods of up to ten years to achieve targeted growth goals.With a dedicated team of professionals, AB Invest has successfully completed 19 investments to date. The firm's approach emphasizes active participation in value enhancement at each company, leveraging its expertise to drive growth and institutionalization. This commitment underscores AB Invest's role as a key player in Jordan's financial services sector, contributing to the development and expansion of the country's economy.</t>
  </si>
  <si>
    <t>Seed, Early Stage, Growth, Late Stage, Buyout</t>
  </si>
  <si>
    <t>Private Equity, Real Estate, Venture Capital</t>
  </si>
  <si>
    <t>Healthcare, Education, Logistics, Manufacturing, Information Technology, Food &amp; Beverage, Tourism, Outsourcing</t>
  </si>
  <si>
    <t>Jordan</t>
  </si>
  <si>
    <t>Valid identification document, Proof of address (such as a utility bill), Additional documents depending on the account type</t>
  </si>
  <si>
    <t>Adam Tech Ventures</t>
  </si>
  <si>
    <t>Amman, Jordan</t>
  </si>
  <si>
    <t>https://www.adamtechventures.com</t>
  </si>
  <si>
    <t>info@adamtechventures.com</t>
  </si>
  <si>
    <t>Adam Tech Ventures is a venture capital firm based in Jordan, focusing on early-stage technology companies in the Middle East and North Africa region. The firm aims to invest in high-growth and innovative startups, as well as established innovative SMEs less than five years old. Their investment strategy emphasizes supporting A-star entrepreneurs who are reshaping their industries.The firm operates with a $5 million fund, providing investments ranging from $50,000 to $250,000. Adam Tech Ventures has a portfolio that includes at least three investments, with one being a lead investment. As of September 2019, the firm has not reported any exits.Adam Tech Ventures is committed to fostering innovation and entrepreneurship within the region, contributing to the growth and development of the technology sector in the Middle East and North Africa. Their focus on early-stage investments reflects a dedication to nurturing emerging companies with high potential for impact and success.</t>
  </si>
  <si>
    <t>Seed, Early Growth</t>
  </si>
  <si>
    <t>Technology</t>
  </si>
  <si>
    <t>High-growth and innovative startups, Established innovative SMEs less than five years old</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</si>
</sst>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propeller-inc" TargetMode="External"/><Relationship Id="rId_hyperlink_2" Type="http://schemas.openxmlformats.org/officeDocument/2006/relationships/hyperlink" Target="https://investorlist.com/investor/jordinvest" TargetMode="External"/><Relationship Id="rId_hyperlink_3" Type="http://schemas.openxmlformats.org/officeDocument/2006/relationships/hyperlink" Target="https://investorlist.com/investor/al-arabi-investment-group-co" TargetMode="External"/><Relationship Id="rId_hyperlink_4" Type="http://schemas.openxmlformats.org/officeDocument/2006/relationships/hyperlink" Target="https://investorlist.com/investor/adam-tech-ventures" TargetMode="External"/><Relationship Id="rId_hyperlink_5" Type="http://schemas.openxmlformats.org/officeDocument/2006/relationships/hyperlink" Target="https://investorlist.com/list/investors-focused-on-jorda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HYPERLINK("https://investorlist.com/investor/propeller-inc", "View Profile")</f>
        <v>View Profile</v>
      </c>
      <c r="B2" t="s">
        <v>18</v>
      </c>
      <c r="C2" t="s">
        <v>19</v>
      </c>
      <c r="D2" t="s">
        <v>20</v>
      </c>
      <c r="E2"/>
      <c r="F2" t="s">
        <v>21</v>
      </c>
      <c r="G2" t="s">
        <v>22</v>
      </c>
      <c r="H2"/>
      <c r="I2" t="s">
        <v>23</v>
      </c>
      <c r="J2" t="s">
        <v>24</v>
      </c>
      <c r="K2" t="s">
        <v>25</v>
      </c>
      <c r="L2">
        <v>2017</v>
      </c>
      <c r="M2" t="s">
        <v>26</v>
      </c>
      <c r="N2" t="s">
        <v>19</v>
      </c>
      <c r="O2" t="s">
        <v>27</v>
      </c>
      <c r="P2" t="s">
        <v>28</v>
      </c>
      <c r="Q2" t="s">
        <v>29</v>
      </c>
      <c r="R2" t="s">
        <v>30</v>
      </c>
    </row>
    <row r="3" spans="1:18">
      <c r="A3" s="2" t="str">
        <f>HYPERLINK("https://investorlist.com/investor/jordinvest", "View Profile")</f>
        <v>View Profile</v>
      </c>
      <c r="B3" t="s">
        <v>31</v>
      </c>
      <c r="C3" t="s">
        <v>32</v>
      </c>
      <c r="D3" t="s">
        <v>33</v>
      </c>
      <c r="E3"/>
      <c r="F3" t="s">
        <v>21</v>
      </c>
      <c r="G3" t="s">
        <v>34</v>
      </c>
      <c r="H3"/>
      <c r="I3" t="s">
        <v>35</v>
      </c>
      <c r="J3" t="s">
        <v>36</v>
      </c>
      <c r="K3" t="s">
        <v>37</v>
      </c>
      <c r="L3">
        <v>1998</v>
      </c>
      <c r="M3" t="s">
        <v>38</v>
      </c>
      <c r="N3" t="s">
        <v>39</v>
      </c>
      <c r="O3" t="s">
        <v>40</v>
      </c>
      <c r="P3" t="s">
        <v>41</v>
      </c>
      <c r="Q3" t="s">
        <v>42</v>
      </c>
      <c r="R3" t="s">
        <v>43</v>
      </c>
    </row>
    <row r="4" spans="1:18">
      <c r="A4" s="2" t="str">
        <f>HYPERLINK("https://investorlist.com/investor/al-arabi-investment-group-co", "View Profile")</f>
        <v>View Profile</v>
      </c>
      <c r="B4" t="s">
        <v>44</v>
      </c>
      <c r="C4" t="s">
        <v>45</v>
      </c>
      <c r="D4" t="s">
        <v>46</v>
      </c>
      <c r="E4"/>
      <c r="F4" t="s">
        <v>21</v>
      </c>
      <c r="G4" t="s">
        <v>47</v>
      </c>
      <c r="H4"/>
      <c r="I4" t="s">
        <v>48</v>
      </c>
      <c r="J4" t="s">
        <v>49</v>
      </c>
      <c r="K4" t="s">
        <v>50</v>
      </c>
      <c r="L4">
        <v>1996</v>
      </c>
      <c r="M4" t="s">
        <v>51</v>
      </c>
      <c r="N4" t="s">
        <v>52</v>
      </c>
      <c r="O4" t="s">
        <v>53</v>
      </c>
      <c r="P4" t="s">
        <v>54</v>
      </c>
      <c r="Q4" t="s">
        <v>55</v>
      </c>
      <c r="R4"/>
    </row>
    <row r="5" spans="1:18">
      <c r="A5" s="2" t="str">
        <f>HYPERLINK("https://investorlist.com/investor/adam-tech-ventures", "View Profile")</f>
        <v>View Profile</v>
      </c>
      <c r="B5" t="s">
        <v>56</v>
      </c>
      <c r="C5" t="s">
        <v>19</v>
      </c>
      <c r="D5" t="s">
        <v>57</v>
      </c>
      <c r="E5"/>
      <c r="F5" t="s">
        <v>21</v>
      </c>
      <c r="G5" t="s">
        <v>58</v>
      </c>
      <c r="H5"/>
      <c r="I5" t="s">
        <v>59</v>
      </c>
      <c r="J5"/>
      <c r="K5" t="s">
        <v>60</v>
      </c>
      <c r="L5">
        <v>2016</v>
      </c>
      <c r="M5" t="s">
        <v>61</v>
      </c>
      <c r="N5" t="s">
        <v>19</v>
      </c>
      <c r="O5" t="s">
        <v>62</v>
      </c>
      <c r="P5" t="s">
        <v>54</v>
      </c>
      <c r="Q5" t="s">
        <v>63</v>
      </c>
      <c r="R5"/>
    </row>
    <row r="7" spans="1:18">
      <c r="A7" s="3" t="str">
        <f>HYPERLINK("https://investorlist.com/list/investors-focused-on-jordan",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24403350</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2025-12-22T01:01:14+00:00</dcterms:created>
  <dcterms:modified xsi:type="dcterms:W3CDTF">2025-12-22T01:01:14+00:00</dcterms:modified>
  <dc:title>Untitled Spreadsheet</dc:title>
  <dc:description/>
  <dc:subject/>
  <cp:keywords/>
  <cp:category/>
</cp:coreProperties>
</file>