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19077948"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D7A28750-F07E-4364-8A07-8FC8B9FBD0D3}">
  <dimension ref="A1:R8"/>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HYPERLINK("https://investorlist.com/investor/acuity-ventures","View Profile")</f>
      </c>
      <c r="B2" s="0" t="inlineStr">
        <is>
          <t xml:space="preserve">Acuity Ventures</t>
        </is>
      </c>
      <c r="C2" s="0" t="inlineStr">
        <is>
          <t xml:space="preserve">Venture Capital</t>
        </is>
      </c>
      <c r="D2" s="0" t="inlineStr">
        <is>
          <t xml:space="preserve"/>
        </is>
      </c>
      <c r="E2" s="0" t="inlineStr">
        <is>
          <t xml:space="preserve"/>
        </is>
      </c>
      <c r="F2" s="0" t="inlineStr">
        <is>
          <t xml:space="preserve">US</t>
        </is>
      </c>
      <c r="G2" s="0" t="inlineStr">
        <is>
          <t xml:space="preserve">https://acu.vc/</t>
        </is>
      </c>
      <c r="H2" s="0" t="inlineStr">
        <is>
          <t xml:space="preserve"/>
        </is>
      </c>
      <c r="I2" s="0" t="inlineStr">
        <is>
          <t xml:space="preserve">info@acu.vc</t>
        </is>
      </c>
      <c r="J2" s="0" t="inlineStr">
        <is>
          <t xml:space="preserve"/>
        </is>
      </c>
      <c r="K2" s="0" t="inlineStr">
        <is>
          <t xml:space="preserve">Acuity Ventures is a venture capital firm dedicated to supporting visionary founders in the fields of energy resilience and industrial modernization. The firm focuses on early-stage technology companies that aim to address global challenges through innovative solutions. Acuity Ventures operates with a mission to connect exceptional but overlooked founders in emerging markets with strategic investors and partners, building companies that strengthen the global economy against geopolitical, energy, and climate risks.    The firm's investment strategy revolves around identifying entrepreneurs with diverse market perspectives who are developing technologies at the intersection of energy resilience, security, and industrial modernization. Acuity Ventures emphasizes stability, integrity, and sustainability in key systems and assets, aiming to bridge the gap between global investors and entrepreneurs in emerging markets. The team brings decades of experience in investing in challenging environments and leading transactions in early-stage technology companies, focusing on pathways to global markets and providing tailored support for portfolio companies.    Acuity Ventures operates with a strong commitment to empowering entrepreneurs who are solving Africa's most important problems. With offices in Lagos and Accra, the firm bridges international capital to African talent, investing in sectors such as big data, business services, education, financial services, fintech, healthcare, ICT, and transport and logistics. The portfolio includes companies like Flutterwave, Paystack, Migo, and mPharma, among others. Acuity Ventures leverages its expertise in strategy, governance, talent management, and analytics to measure and invest in outstanding entrepreneurs, creating a sustainable positive impact through technology innovation.</t>
        </is>
      </c>
      <c r="L2" s="0" t="n">
        <v>2020</v>
      </c>
      <c r="M2" s="0" t="inlineStr">
        <is>
          <t xml:space="preserve">Seed, Early Stage, Series A, Series B, Growth, Late Stage, Pre-IPO</t>
        </is>
      </c>
      <c r="N2" s="0" t="inlineStr">
        <is>
          <t xml:space="preserve">Venture Capital</t>
        </is>
      </c>
      <c r="O2" s="0" t="inlineStr">
        <is>
          <t xml:space="preserve">Financial Services, Technology, Healthcare, Energy, Real Estate, Telecommunications, Media, Retail, Education, Agriculture, Logistics, Transportation, Construction, Manufacturing, Tourism, Industrial Modernization</t>
        </is>
      </c>
      <c r="P2" s="0" t="inlineStr">
        <is>
          <t xml:space="preserve">United States, Ghana, Kenya, Egypt, South Africa, Ethiopia, Nigeria, Rwanda, Zambia, Comoros, Uganda, Tanzania, Mauritius, Seychelles, Mozambique, Angola, Zimbabwe, Botswana, Namibia, Malawi, Lesotho, Eswatini</t>
        </is>
      </c>
      <c r="Q2" s="0" t="inlineStr">
        <is>
          <t xml:space="preserve">Innovative technology solutions, Scalable business models, Strong management teams, Potential for regional or global expansion, Alignment with Acuity Ventures' investment thesis</t>
        </is>
      </c>
      <c r="R2" s="0" t="inlineStr">
        <is>
          <t xml:space="preserve">OnePipe, MONO, Lemonade, SEND, Indicina, Spektra</t>
        </is>
      </c>
    </row>
    <row r="3">
      <c r="A3" s="2">
        <f>HYPERLINK("https://investorlist.com/investor/afrileap-capital","View Profile")</f>
      </c>
      <c r="B3" s="0" t="inlineStr">
        <is>
          <t xml:space="preserve">AfriLeap Capital</t>
        </is>
      </c>
      <c r="C3" s="0" t="inlineStr">
        <is>
          <t xml:space="preserve">Venture Capital</t>
        </is>
      </c>
      <c r="D3" s="0" t="inlineStr">
        <is>
          <t xml:space="preserve"/>
        </is>
      </c>
      <c r="E3" s="0" t="inlineStr">
        <is>
          <t xml:space="preserve"/>
        </is>
      </c>
      <c r="F3" s="0" t="inlineStr">
        <is>
          <t xml:space="preserve">KE</t>
        </is>
      </c>
      <c r="G3" s="0" t="inlineStr">
        <is>
          <t xml:space="preserve">https://afrileapcapital.com/</t>
        </is>
      </c>
      <c r="H3" s="0" t="inlineStr">
        <is>
          <t xml:space="preserve"/>
        </is>
      </c>
      <c r="I3" s="0" t="inlineStr">
        <is>
          <t xml:space="preserve">info@afrileapcapital.com</t>
        </is>
      </c>
      <c r="J3" s="0" t="inlineStr">
        <is>
          <t xml:space="preserve">+260 771196634</t>
        </is>
      </c>
      <c r="K3" s="0" t="inlineStr">
        <is>
          <t xml:space="preserve">AfriLeap Capital is a hybrid venture platform that combines venture capital, blended finance, and operational infrastructure to support early-stage African startups. The firm focuses on bridging the 'missing middle' gap by providing funding and hands-on support to startups at the critical $250K–$1M stage, enabling them to scale and become investable for larger institutional investors. AfriLeap Capital's mission is to fuel Africa's innovation by backing founders who are building solutions to real African problems.  The firm's investment strategy targets tech-enabled businesses solving real-world challenges, with a focus on sectors such as fintech, healthtech, edtech, agtech, clean energy, e-commerce, logistics, climate tech, supply chain, education, workforce tech, mobility, digital finance, inclusive finance, and climate-smart infrastructure. AfriLeap Capital invests in pre-seed, seed, and early-stage ventures, offering ticket sizes ranging from $250K to $1M. The firm employs instruments like SAFE, convertible notes, and equity, and provides support models that include venture readiness and follow-on syndication.  AfriLeap Capital's approach is ecosystem-centric, aiming to be the essential partner in the Sub-Saharan African ecosystem. The firm is committed to solving the venture financing gap by sourcing, curating, and supporting high-potential African startups, offering technical assistance, mentorship, and business readiness programs. By bridging local and global investment, AfriLeap Capital creates trusted systems and partnerships to flow capital effectively, understanding both African startup needs and global investor expectations. The firm's philosophy centers on championing African founders and building scalable ventures that address local problems with innovative solutions.</t>
        </is>
      </c>
      <c r="L3" s="0" t="inlineStr">
        <is>
          <t xml:space="preserve"/>
        </is>
      </c>
      <c r="M3" s="0" t="inlineStr">
        <is>
          <t xml:space="preserve">Pre-Seed, Seed, Early Stage</t>
        </is>
      </c>
      <c r="N3" s="0" t="inlineStr">
        <is>
          <t xml:space="preserve">Venture Capital</t>
        </is>
      </c>
      <c r="O3" s="0" t="inlineStr">
        <is>
          <t xml:space="preserve">Education, HealthTech, EdTech, FinTech, E-commerce, Logistics, Agtech, Mobility, Supply Chain, Climate Tech, Clean Energy, Digital Finance, Workforce Tech, Inclusive Finance, Climate-Smart Infrastructure</t>
        </is>
      </c>
      <c r="P3" s="0" t="inlineStr">
        <is>
          <t xml:space="preserve">Ghana, Kenya, South Africa, Ethiopia, Nigeria, Rwanda, Zambia, Uganda, Tanzania, Mozambique, Angola, Zimbabwe, Botswana, Namibia, Malawi, Sierra Leone, Liberia, Gambia, Lesotho, Eswatini</t>
        </is>
      </c>
      <c r="Q3" s="0" t="inlineStr">
        <is>
          <t xml:space="preserve"/>
        </is>
      </c>
      <c r="R3" s="0" t="inlineStr">
        <is>
          <t xml:space="preserve"/>
        </is>
      </c>
    </row>
    <row r="4">
      <c r="A4" s="2">
        <f>HYPERLINK("https://investorlist.com/investor/arch-emerging-markets-partners","View Profile")</f>
      </c>
      <c r="B4" s="0" t="inlineStr">
        <is>
          <t xml:space="preserve">ARCH Emerging Markets Partners</t>
        </is>
      </c>
      <c r="C4" s="0" t="inlineStr">
        <is>
          <t xml:space="preserve">Private Equity</t>
        </is>
      </c>
      <c r="D4" s="0" t="inlineStr">
        <is>
          <t xml:space="preserve">70-72 Jermyn Street, 4th Floor, London</t>
        </is>
      </c>
      <c r="E4" s="0" t="inlineStr">
        <is>
          <t xml:space="preserve">England</t>
        </is>
      </c>
      <c r="F4" s="0" t="inlineStr">
        <is>
          <t xml:space="preserve">GB</t>
        </is>
      </c>
      <c r="G4" s="0" t="inlineStr">
        <is>
          <t xml:space="preserve">https://www.archempartners.com/</t>
        </is>
      </c>
      <c r="H4" s="0" t="inlineStr">
        <is>
          <t xml:space="preserve">https://www.linkedin.com/company/arch-emerging-markets-partners</t>
        </is>
      </c>
      <c r="I4" s="0" t="inlineStr">
        <is>
          <t xml:space="preserve">info@archempartners.com</t>
        </is>
      </c>
      <c r="J4" s="0" t="inlineStr">
        <is>
          <t xml:space="preserve">+44 203 974 7700</t>
        </is>
      </c>
      <c r="K4" s="0" t="inlineStr">
        <is>
          <t xml:space="preserve">ARCH Emerging Markets Partners is an owner-managed investment adviser specializing in emerging markets, focusing on private equity and venture capital investments. The firm operates on a strong governance framework, emphasizing delivering added value to investments through a risk-adjusted approach with environmental, social, and governance (ESG) principles at the core of its fund strategies. ARCH aims to unlock growth and create sustainable returns for investors while assisting emerging markets in transitioning to low-carbon, climate-resilient, and sustainable economies.    The firm's investment strategies include the ARCH Africa Renewable Power Fund, which focuses on renewable energy projects across Africa, and the ARCH Cold Chain Solutions East Africa Fund, which is building a cold chain network across East Africa. These initiatives aim to provide critical infrastructure and services to support economic development and sustainability in the region.    ARCH's commitment to ESG principles is integral to its investment process, ensuring that environmental and social impacts are considered and managed in line with local and international standards. The firm is a signatory of the United Nations Principles for Responsible Investment and the UK Initiative Climate International, reflecting its dedication to responsible investment practices and climate action.</t>
        </is>
      </c>
      <c r="L4" s="0" t="n">
        <v>2018</v>
      </c>
      <c r="M4" s="0" t="inlineStr">
        <is>
          <t xml:space="preserve">Early Stage, Growth, Buyout</t>
        </is>
      </c>
      <c r="N4" s="0" t="inlineStr">
        <is>
          <t xml:space="preserve">Private Equity, Venture Capital</t>
        </is>
      </c>
      <c r="O4" s="0" t="inlineStr">
        <is>
          <t xml:space="preserve">Financial Services, Technology, Healthcare, Consumer Goods, Real Estate, Infrastructure, Telecommunications, Education, Renewable Energy, Agriculture, Logistics, Transportation, Manufacturing, Natural Resources, Cold Chain Solutions</t>
        </is>
      </c>
      <c r="P4" s="0" t="inlineStr">
        <is>
          <t xml:space="preserve">Ghana, Kenya, South Africa, Ethiopia, Nigeria, Rwanda, Zambia, Uganda, Tanzania, Cameroon, Senegal, Côte d'Ivoire, Mozambique, Angola, Zimbabwe, Botswana, Namibia, Malawi, Lesotho, Togo, Eswatini</t>
        </is>
      </c>
      <c r="Q4" s="0" t="inlineStr">
        <is>
          <t xml:space="preserve">Focus on emerging markets, Alignment with ESG principles, Commitment to sustainable development, Interest in private equity and venture capital opportunities, Willingness to invest in early-stage and growth-stage companies, Preference for investments in renewable energy, logistics, and infrastructure sectors</t>
        </is>
      </c>
      <c r="R4" s="0" t="inlineStr">
        <is>
          <t xml:space="preserve">CrossBoundary Energy, Norfund, KLP, Tatu City SEZ, Colfax Industrial Park, Kigali Prime Economic Zone, Kilinto Industrial Park</t>
        </is>
      </c>
    </row>
    <row r="5">
      <c r="A5" s="2">
        <f>HYPERLINK("https://investorlist.com/investor/baobab-network","View Profile")</f>
      </c>
      <c r="B5" s="0" t="inlineStr">
        <is>
          <t xml:space="preserve">Baobab Network</t>
        </is>
      </c>
      <c r="C5" s="0" t="inlineStr">
        <is>
          <t xml:space="preserve">Venture Capital</t>
        </is>
      </c>
      <c r="D5" s="0" t="inlineStr">
        <is>
          <t xml:space="preserve">Nairobi, Nairobi Area</t>
        </is>
      </c>
      <c r="E5" s="0" t="inlineStr">
        <is>
          <t xml:space="preserve"/>
        </is>
      </c>
      <c r="F5" s="0" t="inlineStr">
        <is>
          <t xml:space="preserve">KE</t>
        </is>
      </c>
      <c r="G5" s="0" t="inlineStr">
        <is>
          <t xml:space="preserve">https://thebaobabnetwork.com/</t>
        </is>
      </c>
      <c r="H5" s="0" t="inlineStr">
        <is>
          <t xml:space="preserve"/>
        </is>
      </c>
      <c r="I5" s="0" t="inlineStr">
        <is>
          <t xml:space="preserve">team@thebaobabnetwork.com</t>
        </is>
      </c>
      <c r="J5" s="0" t="inlineStr">
        <is>
          <t xml:space="preserve"/>
        </is>
      </c>
      <c r="K5" s="0" t="inlineStr">
        <is>
          <t xml:space="preserve">An Africa-focused accelerator investing in early-stage tech ventures across the continent.    Baobab Network provides $100,000 in funding to early-stage tech startups, offering an intensive 12-week accelerator program that includes hands-on support and access to a global network of experts, mentors, and investors. The accelerator is sector and geographically agnostic, focusing on tech-enabled and asset-light startups with at least one African-born founder.    Since its inception, Baobab Network has invested in over 65 portfolio companies across 16 African countries, creating more than 1,250 jobs and facilitating over $55 million in follow-on funding. The accelerator's mission is to empower exceptional African entrepreneurs by providing the resources and support needed to scale their businesses and become industry leaders.    </t>
        </is>
      </c>
      <c r="L5" s="0" t="n">
        <v>2015</v>
      </c>
      <c r="M5" s="0" t="inlineStr">
        <is>
          <t xml:space="preserve">Seed, Early Stage</t>
        </is>
      </c>
      <c r="N5" s="0" t="inlineStr">
        <is>
          <t xml:space="preserve">Venture Capital</t>
        </is>
      </c>
      <c r="O5" s="0" t="inlineStr">
        <is>
          <t xml:space="preserve">Technology, Energy, Real Estate, Media, Retail, Agriculture, HealthTech, EdTech, FinTech, E-commerce, Logistics, Construction, Manufacturing, Tourism, Transport</t>
        </is>
      </c>
      <c r="P5" s="0" t="inlineStr">
        <is>
          <t xml:space="preserve">Ghana, Kenya, Morocco, South Africa, Ethiopia, Nigeria, Zambia, Eritrea, Uganda, Tanzania, Senegal, Côte d'Ivoire, Zimbabwe, Botswana, Namibia, Malawi, Guinea, Lesotho, Togo, Eswatini</t>
        </is>
      </c>
      <c r="Q5" s="0" t="inlineStr">
        <is>
          <t xml:space="preserve">Tech-enabled, Asset-light, At least one African-born founder</t>
        </is>
      </c>
      <c r="R5" s="0" t="inlineStr">
        <is>
          <t xml:space="preserve">Dassi Finance, Alerzo, Terminal, Twiga Foods, Lori Systems, Yoco, SweepSouth, Lipa Later, Kasha, M-KOPA, Sendy, Kudi, Tala, Moringa School, Kobo360, Jumia, Flutterwave, Andela, Paystack, Paga</t>
        </is>
      </c>
    </row>
    <row r="6">
      <c r="A6" s="2">
        <f>HYPERLINK("https://investorlist.com/investor/chandaria-capital","View Profile")</f>
      </c>
      <c r="B6" s="0" t="inlineStr">
        <is>
          <t xml:space="preserve">Chandaria Capital</t>
        </is>
      </c>
      <c r="C6" s="0" t="inlineStr">
        <is>
          <t xml:space="preserve">Venture Capital</t>
        </is>
      </c>
      <c r="D6" s="0" t="inlineStr">
        <is>
          <t xml:space="preserve">Nairobi, Kenya</t>
        </is>
      </c>
      <c r="E6" s="0" t="inlineStr">
        <is>
          <t xml:space="preserve"/>
        </is>
      </c>
      <c r="F6" s="0" t="inlineStr">
        <is>
          <t xml:space="preserve">KE</t>
        </is>
      </c>
      <c r="G6" s="0" t="inlineStr">
        <is>
          <t xml:space="preserve">https://www.chandariacapital.com/</t>
        </is>
      </c>
      <c r="H6" s="0" t="inlineStr">
        <is>
          <t xml:space="preserve"/>
        </is>
      </c>
      <c r="I6" s="0" t="inlineStr">
        <is>
          <t xml:space="preserve">info@chandariacapital.com</t>
        </is>
      </c>
      <c r="J6" s="0" t="inlineStr">
        <is>
          <t xml:space="preserve">+254 722 225 999</t>
        </is>
      </c>
      <c r="K6" s="0" t="inlineStr">
        <is>
          <t xml:space="preserve">Chandaria Capital is a Nairobi-based venture capital fund established by brothers Darshan and Neer Chandaria. As the professional investment vehicle for the Chandaria Group, one of Africa's largest privately owned business groups, it focuses on early-stage, sector-agnostic investments. The fund seeks scalable, high-impact businesses with unique competitive advantages, backed by committed and innovative entrepreneurs, aiming to create sustainable long-term growth across the continent.    The fund's investment strategy is comprehensive, offering more than just capital. It provides mentorship, business development support, talent sourcing, due diligence, technology deployment, marketing and communications strategy, customer acquisition, and exit strategies. This holistic approach has been instrumental in transforming several companies from early-stage ventures to high-growth, blue-chip entities.    Chandaria Capital's portfolio includes notable companies such as Mobius Motors, Sokowatch, Koko Networks, Kobo360, and Doorsteps UK. These investments reflect the fund's commitment to supporting innovative entrepreneurs and impactful businesses across Africa, contributing to the continent's economic development and diversification.</t>
        </is>
      </c>
      <c r="L6" s="0" t="n">
        <v>2017</v>
      </c>
      <c r="M6" s="0" t="inlineStr">
        <is>
          <t xml:space="preserve">Seed, Early Stage, Series A, Series B, Growth</t>
        </is>
      </c>
      <c r="N6" s="0" t="inlineStr">
        <is>
          <t xml:space="preserve">Venture Capital, Private Equity</t>
        </is>
      </c>
      <c r="O6" s="0" t="inlineStr">
        <is>
          <t xml:space="preserve">Financial Services, Technology, Healthcare, Energy, Real Estate, Telecommunications, Media, Retail, Education, Agriculture, FinTech, E-commerce, Logistics, Transportation, Food and Beverage, Manufacturing, Entertainment, Tourism</t>
        </is>
      </c>
      <c r="P6" s="0" t="inlineStr">
        <is>
          <t xml:space="preserve">United States, United Kingdom, India, Mexico, Ghana, Kenya, Egypt, Tunisia, Morocco, Pakistan, South Africa, Ethiopia, Nigeria, Rwanda, Zambia, Uganda, Tanzania, Mauritius, Mozambique, Angola, Zimbabwe, Botswana, Namibia, Malawi, Lesotho, Eswatini</t>
        </is>
      </c>
      <c r="Q6" s="0" t="inlineStr">
        <is>
          <t xml:space="preserve">Innovative business models, Scalable operations, Committed and innovative entrepreneurs, Unique competitive advantages, Potential for sustainable long-term growth</t>
        </is>
      </c>
      <c r="R6" s="0" t="inlineStr">
        <is>
          <t xml:space="preserve">Mobius Motors, Sokowatch, KOKO Networks, Kobo360, Doorsteps UK</t>
        </is>
      </c>
    </row>
    <row r="7">
      <c r="A7" s="2">
        <f>HYPERLINK("https://investorlist.com/investor/quantum-capital-partners","View Profile")</f>
      </c>
      <c r="B7" s="0" t="inlineStr">
        <is>
          <t xml:space="preserve">Quantum Capital Partners</t>
        </is>
      </c>
      <c r="C7" s="0" t="inlineStr">
        <is>
          <t xml:space="preserve">Private Equity</t>
        </is>
      </c>
      <c r="D7" s="0" t="inlineStr">
        <is>
          <t xml:space="preserve">Zenon House, 12th Floor, Plot 2 Ajose Adeogun St, Victoria Island, Lagos, Nigeria</t>
        </is>
      </c>
      <c r="E7" s="0" t="inlineStr">
        <is>
          <t xml:space="preserve">Lagos</t>
        </is>
      </c>
      <c r="F7" s="0" t="inlineStr">
        <is>
          <t xml:space="preserve">NG</t>
        </is>
      </c>
      <c r="G7" s="0" t="inlineStr">
        <is>
          <t xml:space="preserve">https://www.quantumcapital.com.ng</t>
        </is>
      </c>
      <c r="H7" s="0" t="inlineStr">
        <is>
          <t xml:space="preserve"/>
        </is>
      </c>
      <c r="I7" s="0" t="inlineStr">
        <is>
          <t xml:space="preserve">info@quantumcapital.com.ng</t>
        </is>
      </c>
      <c r="J7" s="0" t="inlineStr">
        <is>
          <t xml:space="preserve">+234 0 1 291 2901</t>
        </is>
      </c>
      <c r="K7" s="0" t="inlineStr">
        <is>
          <t xml:space="preserve">Quantum Capital Partners is a private equity firm focused on investing in or acquiring privately-owned companies in sectors such as consumer goods, agri-business, financial services, energy, telecommunications, resources, and manufacturing, with significant operations in Sub-Saharan Africa. The firm primarily targets early-stage companies, providing capital to support their growth and expansion. Quantum Capital Partners is committed to fostering economic development and job creation in the region by partnering with innovative businesses that have the potential to make a substantial impact.    The firm's investment strategy involves a hands-on approach, working closely with portfolio companies to enhance operational efficiency, implement strategic initiatives, and drive sustainable growth. Quantum Capital Partners leverages its extensive network and industry expertise to identify promising investment opportunities and add value to its investees. By focusing on sectors critical to the economic development of Sub-Saharan Africa, the firm aims to contribute to the region's long-term prosperity.    Quantum Capital Partners' portfolio includes a diverse range of companies across its target sectors, reflecting its broad investment interests and commitment to supporting businesses that align with its strategic objectives. The firm's approach combines financial support with strategic guidance, ensuring that portfolio companies are well-positioned to succeed in competitive markets. Through its investments, Quantum Capital Partners seeks to create lasting value for its stakeholders and contribute positively to the economic landscape of Sub-Saharan Africa.</t>
        </is>
      </c>
      <c r="L7" s="0" t="n">
        <v>2010</v>
      </c>
      <c r="M7" s="0" t="inlineStr">
        <is>
          <t xml:space="preserve">Seed, Early Stage, Growth</t>
        </is>
      </c>
      <c r="N7" s="0" t="inlineStr">
        <is>
          <t xml:space="preserve">Private Equity, Venture Capital</t>
        </is>
      </c>
      <c r="O7" s="0" t="inlineStr">
        <is>
          <t xml:space="preserve">Financial Services, Energy, Consumer Goods, Telecommunications, Manufacturing, Resources, Agri-business</t>
        </is>
      </c>
      <c r="P7" s="0" t="inlineStr">
        <is>
          <t xml:space="preserve">Ghana, Kenya, South Africa, Ethiopia, Nigeria, Rwanda, Zambia, Uganda, Tanzania, Mauritius, Mozambique, Angola, Zimbabwe, Botswana, Namibia, Malawi, Sierra Leone, Liberia, Gambia, Lesotho, Eswatini</t>
        </is>
      </c>
      <c r="Q7" s="0" t="inlineStr">
        <is>
          <t xml:space="preserve">Strong management team, Scalable business model, Clear growth strategy, Competitive market position, Commitment to corporate governance</t>
        </is>
      </c>
      <c r="R7" s="0" t="inlineStr">
        <is>
          <t xml:space="preserve"/>
        </is>
      </c>
    </row>
    <row r="8">
      <c r="A8" s="2">
        <f>HYPERLINK("https://investorlist.com/list/investors-focused-on-lesotho","PURCHASE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2025-12-22T10:06:49.00Z</dcterms:created>
  <dc:title/>
  <dc:subject/>
  <dc:creator/>
  <dc:description/>
  <cp:revision>0</cp:revision>
</cp:coreProperties>
</file>