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4220170" sheetId="1" r:id="rId4"/>
  </sheets>
  <definedNames/>
  <calcPr calcId="999999" calcMode="auto" calcCompleted="1" fullCalcOnLoad="0" forceFullCalc="0"/>
</workbook>
</file>

<file path=xl/sharedStrings.xml><?xml version="1.0" encoding="utf-8"?>
<sst xmlns="http://schemas.openxmlformats.org/spreadsheetml/2006/main" uniqueCount="94">
  <si>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</si>
  <si>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</si>
  <si>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</si>
  <si>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</si>
  <si>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</si>
  <si>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</si>
  <si>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</si>
  <si>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</si>
  <si>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</si>
  <si>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</si>
  <si>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</si>
  <si>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</si>
  <si>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</si>
  <si>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</si>
  <si>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</si>
  <si>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</si>
  <si>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</si>
  <si>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</si>
  <si>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Altree Capital</t>
  </si>
  <si>
    <t>Private Equity</t>
  </si>
  <si>
    <t>P.O. Box 2607–00200, Nairobi</t>
  </si>
  <si>
    <t>Nairobi</t>
  </si>
  <si>
    <t>KE</t>
  </si>
  <si>
    <t>https://www.altreecapital.com/</t>
  </si>
  <si>
    <t>info@altreecapital.com</t>
  </si>
  <si>
    <t>+254 71 656 5158</t>
  </si>
  <si>
    <t>Altree Capital is a prominent African asset management and investment advisory firm that delivers comprehensive services to institutional investors worldwide. The firm combines in-depth fundamental research with rigorous operational due diligence, offering expertise in portfolio and risk management. Altree Capital serves as the investment manager for the award-winning Africa Opportunities Fund, demonstrating its commitment to excellence in the African investment landscape.The firm's investment strategy focuses on identifying and nurturing high-potential African startups across various sectors, including technology, healthcare, and financial services. Altree Capital provides capital and strategic guidance to companies at different stages of growth, from seed to late-stage investments. This approach aims to foster sustainable development and economic growth within the continent.Altree Capital's track record reflects a dedication to generating significant risk-adjusted returns for its clients. By leveraging the extensive operating experience of its investment professionals, the firm has consistently achieved superior performance. Its philosophy centers on a deep understanding of the African market, enabling it to make informed investment decisions that align with both financial objectives and the broader development goals of the region.</t>
  </si>
  <si>
    <t>Seed, Early Stage, Series A, Series B, Growth, Late Stage</t>
  </si>
  <si>
    <t>Private Equity, Venture Capital</t>
  </si>
  <si>
    <t>Financial Services, Technology, Healthcare, Energy, Consumer Goods, Real Estate, Infrastructure, Telecommunications, Media, Education, Agriculture, Logistics, Transportation, Manufacturing, Tourism</t>
  </si>
  <si>
    <t>Ghana, Kenya, South Africa, Ethiopia, Nigeria, Rwanda, Zambia, Uganda, Tanzania, Cameroon, Senegal, Côte d'Ivoire, Mozambique, Angola, Zimbabwe, Gabon, Botswana, Namibia, Malawi, Sierra Leone, Liberia</t>
  </si>
  <si>
    <t>Strong growth potential, Scalable business model, Experienced management team, Alignment with Altree Capital's investment strategy, Commitment to sustainable and responsible business practices</t>
  </si>
  <si>
    <t>Kasha, Wahu Mobility, Burton &amp; Bamber, Nature's Nectar, Uncover Skincare, Sortika, Kadzi Africa Fund, Altree Africa Credit Fund, Altree Kadzi Africa Fund, Altree Africa Impact Fund</t>
  </si>
  <si>
    <t>Appfrica Ventures</t>
  </si>
  <si>
    <t>Venture Capital</t>
  </si>
  <si>
    <t>P.O. Box 1420, Kampala</t>
  </si>
  <si>
    <t>Kampala</t>
  </si>
  <si>
    <t>UG</t>
  </si>
  <si>
    <t>https://appfrica.com</t>
  </si>
  <si>
    <t>https://www.linkedin.com/company/appfrica</t>
  </si>
  <si>
    <t>info@appfrica.com</t>
  </si>
  <si>
    <t>+256 4702652</t>
  </si>
  <si>
    <t>Appfrica Ventures is a venture capital firm based in Kampala, Uganda, dedicated to investing in early-stage technology startups across Africa. The firm focuses on identifying and supporting scalable and impactful businesses that have the potential to drive economic growth and innovation on the continent. Appfrica Ventures offers seed funding, mentorship, and strategic guidance to entrepreneurs, helping them navigate the challenges of scaling their ventures. The firm's portfolio includes a diverse range of companies operating in sectors such as software development, mobile applications, e-commerce, and fintech. By leveraging its extensive network and expertise, Appfrica Ventures aims to foster a vibrant entrepreneurial ecosystem in Africa and contribute to the continent's technological advancement. The firm is committed to empowering entrepreneurs with the resources and support they need to succeed in the competitive global market.</t>
  </si>
  <si>
    <t>Technology, Consumer Goods, Media, Retail, HealthTech, EdTech, FinTech, E-commerce, Logistics, Transportation, Entertainment, Cleantech, Mobile Applications, Software Development, AgricultureTech</t>
  </si>
  <si>
    <t>Ghana, Kenya, South Africa, Ethiopia, Nigeria, Rwanda, Zambia, Uganda, Tanzania, South Sudan, Cameroon, Senegal, Côte d'Ivoire, Mozambique, Angola, Zimbabwe, Botswana, Namibia, Malawi</t>
  </si>
  <si>
    <t>Innovative technology solutions, Scalable business models, Strong founding teams, Potential for significant market impact, Alignment with Appfrica Ventures' mission and values</t>
  </si>
  <si>
    <t>iCow, SliceBiz, Farmerline, ProWork, HiveColab, AfriLabs, Women In Technology Uganda, MetaLayer, SeedCapitalAfrica</t>
  </si>
  <si>
    <t>Launch Africa Ventures</t>
  </si>
  <si>
    <t>Lot 15 A3, 1st Floor, Cybercity, Ebene 72201, Mauritius</t>
  </si>
  <si>
    <t>Ebene</t>
  </si>
  <si>
    <t>MU</t>
  </si>
  <si>
    <t>https://www.launchafrica.vc</t>
  </si>
  <si>
    <t>https://www.linkedin.com/company/launch-africa</t>
  </si>
  <si>
    <t>info@launchafrica.vc</t>
  </si>
  <si>
    <t>Launch Africa Ventures is a Mauritius-based venture capital firm dedicated to bridging the significant funding gap in Seed and pre-Series A investments across Africa. The firm focuses on early-stage, technology-driven startups with strong management teams that are solving meaningful problems on the continent. Launch Africa Ventures aims to provide critical funding during the pivotal investment phase to enable scale and growth, thereby fostering a sustainable ecosystem for African startups.The firm's investment strategy targets B2B and B2B2C tech startups that are post-MVP, with annual turnovers between $100,000 and $2 million. They seek highly scalable tech-based solutions with clear, addressable markets in Africa, and eventually globally. Sustainable business models with high-growth potential and multiple revenue streams are key criteria. Proven early successes, such as successful graduation from world-class accelerators and incubators like Startupbootcamp, Y-Combinator, Techstars, and 500 Startups, are also valued.Since its inception in 2020, Launch Africa Ventures has raised over $36 million in its first fund, investing $31 million into 133 startups across 22 countries. The firm has a decade-long track record of venture building alongside some of the smartest founding teams in Africa, backing startups across multiple sectors, regions, and products that tackle the most meaningful challenges on the continent. Their success lies in fostering strong relationships, democratizing venture capital access, and learning from global ecosystems, aiming to convert investments into distributions and launch new funds, nurturing top-performing portfolio companies.</t>
  </si>
  <si>
    <t>Pre-Seed, Seed, Early Stage, Series A, Series B, Growth, Late Stage, Pre-IPO</t>
  </si>
  <si>
    <t>Technology, HealthTech, EdTech, FinTech, E-commerce, Artificial Intelligence, AgriTech, Mobility, ClimateTech, Cleantech, Software as a Service, Big Data, Cyber Security, Analytics, Transportation and Logistics</t>
  </si>
  <si>
    <t>Ghana, Kenya, Egypt, Morocco, Algeria, South Africa, Ethiopia, Nigeria, Rwanda, Zambia, Uganda, Tanzania, Mauritius, Côte d'Ivoire, Mozambique, Angola, Zimbabwe, Botswana, Namibia, Malawi</t>
  </si>
  <si>
    <t>B2B and B2B2C tech startups, Post-MVP stage, Annual turnover between $100,000 and $2 million, Highly scalable tech-based solutions, Clear, addressable market in Africa, Sustainable business models with high-growth potential, Proven early successes (e.g., graduation from world-class accelerators)</t>
  </si>
  <si>
    <t>Aspyrefoods, Sun King, Flutterwave, d.light, Yassir, KuCoin, MNT-Halan, Wasoko, Interswitch</t>
  </si>
  <si>
    <t>Kaizenvest</t>
  </si>
  <si>
    <t>SG</t>
  </si>
  <si>
    <t>https://www.kaizenvest.com</t>
  </si>
  <si>
    <t>https://www.linkedin.com/company/kaizenvest</t>
  </si>
  <si>
    <t>info@kaizenvest.com</t>
  </si>
  <si>
    <t>Kaizenvest is an emerging markets asset manager specializing in private equity and private debt funds, with a focus on the future of learning and work. The firm operates in South &amp; South-East Asia and Sub-Saharan Africa, aiming to invest in companies that drive learning innovations through technology, pedagogy, and process improvements. Their investment thesis centers on sectors such as EdTech, E-Learning, and other education-related industries.The firm's investment strategy involves a First Principles approach, targeting companies that utilize technology to enhance access, quality, or personalization of learning at scale. They also focus on businesses introducing innovations in curriculum, pedagogy, and processes, as well as those providing financial and technological tools that accelerate learning transformation. Kaizenvest leverages its proprietary BOOST value creation model to improve portfolio companies' operations and profitability post-investment.Kaizenvest's portfolio includes investments in various education-focused companies across emerging markets. Notable investments include MindX, a Vietnamese edtech startup specializing in technology training, which secured a $15 million Series B funding round led by Kaizenvest in April 2023. Additionally, in August 2024, Kaizenvest III invested P825 million into PHINMA Education Holdings, Inc., a Philippine-based education provider. These investments reflect Kaizenvest's commitment to supporting innovative education solutions in emerging markets.Kaizenvest's team comprises professionals with extensive experience in private equity, venture capital, and the education sector. They aim to build deep and lasting partnerships with founders, leveraging their sector knowledge and networks to add value to portfolio companies. The firm's commitment to education and technology drives its mission to empower learning innovations and contribute to a better world through continuous and innovative learning.</t>
  </si>
  <si>
    <t>Growth, Late Stage, Buyout</t>
  </si>
  <si>
    <t>Private Equity, Private Debt</t>
  </si>
  <si>
    <t>Technology, Healthcare, Energy, Consumer Goods, Real Estate, Telecommunications, Media, Finance, Education, Agriculture, EdTech, Logistics, Hospitality, Entertainment, E-Learning</t>
  </si>
  <si>
    <t>India, Indonesia, Ghana, Kenya, South Africa, Vietnam, Ethiopia, Philippines, Nigeria, Zambia, Uganda, Tanzania, South Sudan, Mozambique, Angola, Zimbabwe, Botswana, Namibia, Malawi, Lesotho, Eswatini</t>
  </si>
  <si>
    <t>Hlayisani Capital</t>
  </si>
  <si>
    <t>Workshop17 The Bank, Corner Tyrwhitt and, 24 Cradock Ave, Rosebank, Johannesburg, 2196</t>
  </si>
  <si>
    <t>Gauteng</t>
  </si>
  <si>
    <t>ZA</t>
  </si>
  <si>
    <t>https://hlayisani.com/</t>
  </si>
  <si>
    <t>http://www.linkedin.com/company/hlayisanicapital</t>
  </si>
  <si>
    <t>invest@hlayisani.com</t>
  </si>
  <si>
    <t>+27 11 326 9733</t>
  </si>
  <si>
    <t>Hlayisani Capital is a private equity and venture capital firm dedicated to fostering growth and creating lasting impact in South Africa and across Africa. The firm focuses on high-growth businesses in sectors such as technology, healthcare, education, agriculture, and manufacturing, aiming to partner with visionary founders who drive meaningful change. Hlayisani Capital is a level 2 B-BBEE black-owned fund manager.The firm's investment strategy involves providing capital, strategic support, and access to global markets for businesses with scalable, technology-enabled solutions that demonstrate strong ESG standards and metrics. Hlayisani Capital's investment geography primarily focuses on South African-linked businesses expanding globally, with considerations for attractive opportunities in Southern Africa and the rest of Africa where the team has a strong network and can transact and influence transactions meaningfully.Hlayisani Capital has a proven track record, having raised R1.4 billion (approximately $115 million) to date. The firm has invested in over 50 venture capital or angel investments and has directors on more than 20 VC and PE-backed companies. Their portfolio includes companies like Sudonum, Opennetworks, Wyzetalk, Ikeja, Snapplify, and LEAP, reflecting a diverse range of industries and sectors. The firm has been recognized with awards such as VC of the Year 2021/2022 and Best VC in the Southern African Region 2021/2022, highlighting its impact and success in the investment landscape.Hlayisani Capital's approach combines a deep understanding of local markets with global expertise, identifying unique opportunities and driving transformational change. The firm's team is committed to nurturing and developing the entrepreneurial talent across the continent, aligning with their name, which means 'to protect and nurture'.</t>
  </si>
  <si>
    <t>Growth, Buyout, Turnaround, Distressed</t>
  </si>
  <si>
    <t>Technology, Healthcare, Education, Agriculture, Manufacturing</t>
  </si>
  <si>
    <t>Kenya, Somalia, South Africa, Ethiopia, Djibouti, Rwanda, Zambia, Eritrea, Uganda, Tanzania, Burundi, South Sudan, Mozambique, Angola, Zimbabwe, Botswana, Namibia, Malawi, Lesotho, Eswatini</t>
  </si>
  <si>
    <t>High-growth, technology-enabled businesses, Strong ESG standards, Scalable solutions with global growth ambitions, Viable prospects in agriculture, education, ICT, medical, and manufacturing sectors</t>
  </si>
  <si>
    <t>Sudonum, Opennetworks, Wyzetalk, Ikeja, Snapplify, LEAP</t>
  </si>
  <si>
    <t>ViKtoria Ventures</t>
  </si>
  <si>
    <t>Methodist Ministries Centre, Nairobi</t>
  </si>
  <si>
    <t>https://www.viktoria.co.ke/</t>
  </si>
  <si>
    <t>info@viktoria.co.ke</t>
  </si>
  <si>
    <t>+254 (0) 44 00 692</t>
  </si>
  <si>
    <t>ViKtoria Ventures is a consulting and fund management firm dedicated to fostering the growth of entrepreneurial ecosystems in East Africa. Since 2011, the team has been actively supporting various sectors by providing essential financial support and expertise to businesses throughout the region. Their services include program development, management, and execution, fund management solutions, and consulting services focused on access to financing in the African entrepreneurial ecosystem.The firm manages the ViKtoria Business Angels Network (VBAN), which has made over 10 investments and deployed over USD 1 million to startups that have raised over USD 50 million and created over 1,000 jobs directly and indirectly. VBAN bridges the gap between startups and angel investors by building trust relationships and providing the necessary infrastructure to facilitate investment flow.ViKtoria Ventures engages in various consulting projects centered on access to financing in the African entrepreneurial ecosystem, working with various partners, including entrepreneur support organizations, development finance institutions, private equity and venture capital funds, incubators, accelerators, and entrepreneurs. Their approach is underpinned by over 10 years of experience in Africa's entrepreneurial ecosystem and a focus on offering practical solutions that are focused on value addition.</t>
  </si>
  <si>
    <t>Financial Services, Technology, Healthcare, Energy, Real Estate, Telecommunications, Media, Retail, Education, Agriculture, Logistics, Transportation, Construction, Manufacturing, Tourism</t>
  </si>
  <si>
    <t>Kenya, Somalia, Ethiopia, Djibouti, Rwanda, Zambia, Comoros, Eritrea, Uganda, Tanzania, Burundi, South Sudan, Mauritius, Seychelles, Mozambique, Zimbabwe, Botswana, Namibia, Malawi, Madagascar</t>
  </si>
  <si>
    <t>Focus on technology startups, Scalable business models, Strong management teams, Innovative solutions addressing local challenges, Potential for significant impact and job creation</t>
  </si>
  <si>
    <t>M-KOPA, Twiga Foods, Sendy, Sokowatch, Kobo360, Lori Systems, Pula Advisors, FarmDrive, Tala, Branch International, Moringa School, Andela, Jumia, Kune Food, Kasha, Kilimall, Jumia Food, Jumia Travel, Jumia Deals, Jumia House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</si>
</sst>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ltree-capital" TargetMode="External"/><Relationship Id="rId_hyperlink_2" Type="http://schemas.openxmlformats.org/officeDocument/2006/relationships/hyperlink" Target="https://investorlist.com/investor/appfrica-ventures" TargetMode="External"/><Relationship Id="rId_hyperlink_3" Type="http://schemas.openxmlformats.org/officeDocument/2006/relationships/hyperlink" Target="https://investorlist.com/investor/launch-africa-ventures" TargetMode="External"/><Relationship Id="rId_hyperlink_4" Type="http://schemas.openxmlformats.org/officeDocument/2006/relationships/hyperlink" Target="https://investorlist.com/investor/kaizenvest" TargetMode="External"/><Relationship Id="rId_hyperlink_5" Type="http://schemas.openxmlformats.org/officeDocument/2006/relationships/hyperlink" Target="https://investorlist.com/investor/hlayisani-capital" TargetMode="External"/><Relationship Id="rId_hyperlink_6" Type="http://schemas.openxmlformats.org/officeDocument/2006/relationships/hyperlink" Target="https://investorlist.com/investor/viktoria-ventures" TargetMode="External"/><Relationship Id="rId_hyperlink_7" Type="http://schemas.openxmlformats.org/officeDocument/2006/relationships/hyperlink" Target="https://investorlist.com/list/investors-focused-on-namib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HYPERLINK("https://investorlist.com/investor/altree-capital", "View Profile")</f>
        <v>View Profile</v>
      </c>
      <c r="B2" t="s">
        <v>18</v>
      </c>
      <c r="C2" t="s">
        <v>19</v>
      </c>
      <c r="D2" t="s">
        <v>20</v>
      </c>
      <c r="E2" t="s">
        <v>21</v>
      </c>
      <c r="F2" t="s">
        <v>22</v>
      </c>
      <c r="G2" t="s">
        <v>23</v>
      </c>
      <c r="H2"/>
      <c r="I2" t="s">
        <v>24</v>
      </c>
      <c r="J2" t="s">
        <v>25</v>
      </c>
      <c r="K2" t="s">
        <v>26</v>
      </c>
      <c r="L2">
        <v>2008</v>
      </c>
      <c r="M2" t="s">
        <v>27</v>
      </c>
      <c r="N2" t="s">
        <v>28</v>
      </c>
      <c r="O2" t="s">
        <v>29</v>
      </c>
      <c r="P2" t="s">
        <v>30</v>
      </c>
      <c r="Q2" t="s">
        <v>31</v>
      </c>
      <c r="R2" t="s">
        <v>32</v>
      </c>
    </row>
    <row r="3" spans="1:18">
      <c r="A3" s="2" t="str">
        <f>HYPERLINK("https://investorlist.com/investor/appfrica-ventures", "View Profile")</f>
        <v>View Profile</v>
      </c>
      <c r="B3" t="s">
        <v>33</v>
      </c>
      <c r="C3" t="s">
        <v>34</v>
      </c>
      <c r="D3" t="s">
        <v>35</v>
      </c>
      <c r="E3" t="s">
        <v>36</v>
      </c>
      <c r="F3" t="s">
        <v>37</v>
      </c>
      <c r="G3" t="s">
        <v>38</v>
      </c>
      <c r="H3" t="s">
        <v>39</v>
      </c>
      <c r="I3" t="s">
        <v>40</v>
      </c>
      <c r="J3" t="s">
        <v>41</v>
      </c>
      <c r="K3" t="s">
        <v>42</v>
      </c>
      <c r="L3">
        <v>2008</v>
      </c>
      <c r="M3" t="s">
        <v>27</v>
      </c>
      <c r="N3" t="s">
        <v>34</v>
      </c>
      <c r="O3" t="s">
        <v>43</v>
      </c>
      <c r="P3" t="s">
        <v>44</v>
      </c>
      <c r="Q3" t="s">
        <v>45</v>
      </c>
      <c r="R3" t="s">
        <v>46</v>
      </c>
    </row>
    <row r="4" spans="1:18">
      <c r="A4" s="2" t="str">
        <f>HYPERLINK("https://investorlist.com/investor/launch-africa-ventures", "View Profile")</f>
        <v>View Profile</v>
      </c>
      <c r="B4" t="s">
        <v>47</v>
      </c>
      <c r="C4" t="s">
        <v>34</v>
      </c>
      <c r="D4" t="s">
        <v>48</v>
      </c>
      <c r="E4" t="s">
        <v>49</v>
      </c>
      <c r="F4" t="s">
        <v>50</v>
      </c>
      <c r="G4" t="s">
        <v>51</v>
      </c>
      <c r="H4" t="s">
        <v>52</v>
      </c>
      <c r="I4" t="s">
        <v>53</v>
      </c>
      <c r="J4"/>
      <c r="K4" t="s">
        <v>54</v>
      </c>
      <c r="L4">
        <v>2020</v>
      </c>
      <c r="M4" t="s">
        <v>55</v>
      </c>
      <c r="N4" t="s">
        <v>34</v>
      </c>
      <c r="O4" t="s">
        <v>56</v>
      </c>
      <c r="P4" t="s">
        <v>57</v>
      </c>
      <c r="Q4" t="s">
        <v>58</v>
      </c>
      <c r="R4" t="s">
        <v>59</v>
      </c>
    </row>
    <row r="5" spans="1:18">
      <c r="A5" s="2" t="str">
        <f>HYPERLINK("https://investorlist.com/investor/kaizenvest", "View Profile")</f>
        <v>View Profile</v>
      </c>
      <c r="B5" t="s">
        <v>60</v>
      </c>
      <c r="C5" t="s">
        <v>19</v>
      </c>
      <c r="D5"/>
      <c r="E5"/>
      <c r="F5" t="s">
        <v>61</v>
      </c>
      <c r="G5" t="s">
        <v>62</v>
      </c>
      <c r="H5" t="s">
        <v>63</v>
      </c>
      <c r="I5" t="s">
        <v>64</v>
      </c>
      <c r="J5"/>
      <c r="K5" t="s">
        <v>65</v>
      </c>
      <c r="L5"/>
      <c r="M5" t="s">
        <v>66</v>
      </c>
      <c r="N5" t="s">
        <v>67</v>
      </c>
      <c r="O5" t="s">
        <v>68</v>
      </c>
      <c r="P5" t="s">
        <v>69</v>
      </c>
      <c r="Q5"/>
      <c r="R5"/>
    </row>
    <row r="6" spans="1:18">
      <c r="A6" s="2" t="str">
        <f>HYPERLINK("https://investorlist.com/investor/hlayisani-capital", "View Profile")</f>
        <v>View Profile</v>
      </c>
      <c r="B6" t="s">
        <v>70</v>
      </c>
      <c r="C6" t="s">
        <v>19</v>
      </c>
      <c r="D6" t="s">
        <v>71</v>
      </c>
      <c r="E6" t="s">
        <v>72</v>
      </c>
      <c r="F6" t="s">
        <v>73</v>
      </c>
      <c r="G6" t="s">
        <v>74</v>
      </c>
      <c r="H6" t="s">
        <v>75</v>
      </c>
      <c r="I6" t="s">
        <v>76</v>
      </c>
      <c r="J6" t="s">
        <v>77</v>
      </c>
      <c r="K6" t="s">
        <v>78</v>
      </c>
      <c r="L6">
        <v>2016</v>
      </c>
      <c r="M6" t="s">
        <v>79</v>
      </c>
      <c r="N6" t="s">
        <v>28</v>
      </c>
      <c r="O6" t="s">
        <v>80</v>
      </c>
      <c r="P6" t="s">
        <v>81</v>
      </c>
      <c r="Q6" t="s">
        <v>82</v>
      </c>
      <c r="R6" t="s">
        <v>83</v>
      </c>
    </row>
    <row r="7" spans="1:18">
      <c r="A7" s="2" t="str">
        <f>HYPERLINK("https://investorlist.com/investor/viktoria-ventures", "View Profile")</f>
        <v>View Profile</v>
      </c>
      <c r="B7" t="s">
        <v>84</v>
      </c>
      <c r="C7" t="s">
        <v>34</v>
      </c>
      <c r="D7" t="s">
        <v>85</v>
      </c>
      <c r="E7"/>
      <c r="F7" t="s">
        <v>22</v>
      </c>
      <c r="G7" t="s">
        <v>86</v>
      </c>
      <c r="H7"/>
      <c r="I7" t="s">
        <v>87</v>
      </c>
      <c r="J7" t="s">
        <v>88</v>
      </c>
      <c r="K7" t="s">
        <v>89</v>
      </c>
      <c r="L7">
        <v>2011</v>
      </c>
      <c r="M7" t="s">
        <v>27</v>
      </c>
      <c r="N7" t="s">
        <v>34</v>
      </c>
      <c r="O7" t="s">
        <v>90</v>
      </c>
      <c r="P7" t="s">
        <v>91</v>
      </c>
      <c r="Q7" t="s">
        <v>92</v>
      </c>
      <c r="R7" t="s">
        <v>93</v>
      </c>
    </row>
    <row r="9" spans="1:18">
      <c r="A9" s="3" t="str">
        <f>HYPERLINK("https://investorlist.com/list/investors-focused-on-namibia",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94220170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2025-12-21T20:48:50+00:00</dcterms:created>
  <dcterms:modified xsi:type="dcterms:W3CDTF">2025-12-21T20:48:50+00:00</dcterms:modified>
  <dc:title>Untitled Spreadsheet</dc:title>
  <dc:description/>
  <dc:subject/>
  <cp:keywords/>
  <cp:category/>
</cp:coreProperties>
</file>