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9465258"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F68A4786-42D6-468C-B958-1A98FDF414B1}">
  <dimension ref="A1:R6"/>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HYPERLINK("https://investorlist.com/investor/cardinalstone-capital-advisers","View Profile")</f>
      </c>
      <c r="B2" s="0" t="inlineStr">
        <is>
          <t xml:space="preserve">CardinalStone Capital Advisers</t>
        </is>
      </c>
      <c r="C2" s="0" t="inlineStr">
        <is>
          <t xml:space="preserve">Private Equity</t>
        </is>
      </c>
      <c r="D2" s="0" t="inlineStr">
        <is>
          <t xml:space="preserve">5 Okotie Eboh, Ikoyi, Lagos, Nigeria</t>
        </is>
      </c>
      <c r="E2" s="0" t="inlineStr">
        <is>
          <t xml:space="preserve">Lagos</t>
        </is>
      </c>
      <c r="F2" s="0" t="inlineStr">
        <is>
          <t xml:space="preserve">NG</t>
        </is>
      </c>
      <c r="G2" s="0" t="inlineStr">
        <is>
          <t xml:space="preserve">https://cardinalstonepe.com</t>
        </is>
      </c>
      <c r="H2" s="0" t="inlineStr">
        <is>
          <t xml:space="preserve"/>
        </is>
      </c>
      <c r="I2" s="0" t="inlineStr">
        <is>
          <t xml:space="preserve">info@cardinalstonepe.com</t>
        </is>
      </c>
      <c r="J2" s="0" t="inlineStr">
        <is>
          <t xml:space="preserve">+234-1 710 0433</t>
        </is>
      </c>
      <c r="K2" s="0" t="inlineStr">
        <is>
          <t xml:space="preserve">Established in 2016, CardinalStone Capital Advisers is a private equity firm focused on providing growth capital to small and medium-sized enterprises (SMEs) in Nigeria and Ghana. The firm manages the $64 million CardinalStone Capital Advisers Growth Fund (CCAGF), which supports the development and institutionalization of high-potential SMEs across various sectors.    The firm's investment strategy encompasses a range of industries, including healthcare, technology, financial services, consumer goods, agribusiness, education, energy, infrastructure, real estate, telecommunications, media, transportation, logistics, manufacturing, and retail. CardinalStone Capital Advisers targets investments in early-stage, growth, and late-stage companies, with equity investments typically ranging from $5 million to $10 million.    With a hands-on approach to investing, CardinalStone Capital Advisers partners with ambitious founder/promoter teams to build businesses with transformational impact in their respective sectors. The firm's portfolio includes companies such as iFitness Center Limited and AppZone Group Limited, reflecting its commitment to supporting businesses that aim to disrupt and consolidate key segments of their industries.    </t>
        </is>
      </c>
      <c r="L2" s="0" t="n">
        <v>2016</v>
      </c>
      <c r="M2" s="0" t="inlineStr">
        <is>
          <t xml:space="preserve">Early Stage, Growth, Late Stage</t>
        </is>
      </c>
      <c r="N2" s="0" t="inlineStr">
        <is>
          <t xml:space="preserve">Private Equity, Venture Capital</t>
        </is>
      </c>
      <c r="O2" s="0" t="inlineStr">
        <is>
          <t xml:space="preserve">Financial Services, Technology, Healthcare, Energy, Consumer Goods, Real Estate, Infrastructure, Telecommunications, Media, Retail, Education, Logistics, Transportation, Manufacturing, Agribusiness</t>
        </is>
      </c>
      <c r="P2" s="0" t="inlineStr">
        <is>
          <t xml:space="preserve">Ghana, Nigeria</t>
        </is>
      </c>
      <c r="Q2" s="0" t="inlineStr">
        <is>
          <t xml:space="preserve">High growth potential, Strong management team, Scalable business model, Competitive market position, Clear exit strategy</t>
        </is>
      </c>
      <c r="R2" s="0" t="inlineStr">
        <is>
          <t xml:space="preserve">iFitness Center Limited, AppZone Group Limited</t>
        </is>
      </c>
    </row>
    <row r="3">
      <c r="A3" s="2">
        <f>HYPERLINK("https://investorlist.com/investor/atlantica-ventures","View Profile")</f>
      </c>
      <c r="B3" s="0" t="inlineStr">
        <is>
          <t xml:space="preserve">Atlantica Ventures</t>
        </is>
      </c>
      <c r="C3" s="0" t="inlineStr">
        <is>
          <t xml:space="preserve">Venture Capital</t>
        </is>
      </c>
      <c r="D3" s="0" t="inlineStr">
        <is>
          <t xml:space="preserve">Lagos, Nigeria</t>
        </is>
      </c>
      <c r="E3" s="0" t="inlineStr">
        <is>
          <t xml:space="preserve"/>
        </is>
      </c>
      <c r="F3" s="0" t="inlineStr">
        <is>
          <t xml:space="preserve">NG</t>
        </is>
      </c>
      <c r="G3" s="0" t="inlineStr">
        <is>
          <t xml:space="preserve">https://atlanticaventures.com/</t>
        </is>
      </c>
      <c r="H3" s="0" t="inlineStr">
        <is>
          <t xml:space="preserve">https://www.linkedin.com/company/atlanticaventures</t>
        </is>
      </c>
      <c r="I3" s="0" t="inlineStr">
        <is>
          <t xml:space="preserve">contact@atlanticaventures.com</t>
        </is>
      </c>
      <c r="J3" s="0" t="inlineStr">
        <is>
          <t xml:space="preserve"/>
        </is>
      </c>
      <c r="K3" s="0" t="inlineStr">
        <is>
          <t xml:space="preserve">Atlantica Ventures is an Africa-focused impact venture capital firm dedicated to supporting technology and technology-enabled companies in select markets and sectors within Sub-Saharan Africa. The firm aims to deliver superior returns to investors while generating positive social and environmental impact, thereby accelerating the development of a sustainable and vibrant startup ecosystem in the region. Through its activities, Atlantica Ventures seeks to empower the next generation of African tech entrepreneurs by providing capital and growth support to early-stage companies, guided by decades of experience and global relationships.    The firm's investment approach emphasizes founder, investor, and mission alignment, believing that technology and technology-enabled companies drive inclusive and sustainable growth across the African continent. Atlantica Ventures engages deeply with founders to visualize their mission, ensuring the ability to add value. As a long-term growth partner, the firm helps founders navigate their growth trajectory until exit, offering active operational support, growth capital, and access to a global network of partners, entrepreneurs, and strategic and financial investors. The team has deep experience investing in and supporting founders in areas such as telecom, fintech, agribusiness, logistics, digital security, enterprise SaaS, internet-of-things, and applications of A.I.    Atlantica Ventures' environmental, social, and governance (ESG) policies and procedures document outlines the firm's commitment to sustainable investing. The ESG management system integrates these standards into the investment process, reflecting Atlantica Ventures' dedication to impact investing and its environmental, social, and governance standards. Through its comprehensive approach, Atlantica Ventures continues to play a pivotal role in fostering innovation and growth within the African tech landscape, contributing to the continent's economic development and technological advancement.</t>
        </is>
      </c>
      <c r="L3" s="0" t="n">
        <v>0</v>
      </c>
      <c r="M3" s="0" t="inlineStr">
        <is>
          <t xml:space="preserve">Pre-Seed, Seed, Early Stage, Series A, Series B</t>
        </is>
      </c>
      <c r="N3" s="0" t="inlineStr">
        <is>
          <t xml:space="preserve">Venture Capital</t>
        </is>
      </c>
      <c r="O3" s="0" t="inlineStr">
        <is>
          <t xml:space="preserve">Financial Services, Insurance, Agriculture, FinTech, IoT, Professional Services, Information and Communication, Computer Programming, Scientific Research, Technical Services</t>
        </is>
      </c>
      <c r="P3" s="0" t="inlineStr">
        <is>
          <t xml:space="preserve">Ghana, Kenya, Egypt, South Africa, Niger, Mali, Nigeria, Rwanda, Uganda, Tanzania, Benin, Liberia, Ivory Coast, Burkina Faso, Guinea, Togo</t>
        </is>
      </c>
      <c r="Q3" s="0" t="inlineStr">
        <is>
          <t xml:space="preserve">Entrepreneurs with product and market vision, Technical expertise, Proven ability to execute, Mission to leave a positive impact</t>
        </is>
      </c>
      <c r="R3" s="0" t="inlineStr">
        <is>
          <t xml:space="preserve">NOSIBLE</t>
        </is>
      </c>
    </row>
    <row r="4">
      <c r="A4" s="2">
        <f>HYPERLINK("https://investorlist.com/investor/odba-co-ventures","View Profile")</f>
      </c>
      <c r="B4" s="0" t="inlineStr">
        <is>
          <t xml:space="preserve">ODBA &amp; Co Ventures</t>
        </is>
      </c>
      <c r="C4" s="0" t="inlineStr">
        <is>
          <t xml:space="preserve">Venture Capital</t>
        </is>
      </c>
      <c r="D4" s="0" t="inlineStr">
        <is>
          <t xml:space="preserve">5 Merchant Square, London, W2 1AY</t>
        </is>
      </c>
      <c r="E4" s="0" t="inlineStr">
        <is>
          <t xml:space="preserve">England</t>
        </is>
      </c>
      <c r="F4" s="0" t="inlineStr">
        <is>
          <t xml:space="preserve">GB</t>
        </is>
      </c>
      <c r="G4" s="0" t="inlineStr">
        <is>
          <t xml:space="preserve">https://odba.vc/</t>
        </is>
      </c>
      <c r="H4" s="0" t="inlineStr">
        <is>
          <t xml:space="preserve">https://www.linkedin.com/company/odbavc</t>
        </is>
      </c>
      <c r="I4" s="0" t="inlineStr">
        <is>
          <t xml:space="preserve">hello@odba.vc</t>
        </is>
      </c>
      <c r="J4" s="0" t="inlineStr">
        <is>
          <t xml:space="preserve">+321 123 4567</t>
        </is>
      </c>
      <c r="K4" s="0" t="inlineStr">
        <is>
          <t xml:space="preserve">ODBA &amp; Co Ventures is an early-stage venture capital firm based in London, United Kingdom, dedicated to investing in visionary entrepreneurs across multiple sectors. The firm focuses on empowering exceptional founders by providing bespoke mentorship, guidance, and expansive networking opportunities to help them build impactful businesses. Their portfolio includes companies in technology, healthcare, financial services, leisure, and transport sectors.    The firm's investment strategy targets early-stage ventures, particularly in the Pre-Seed and Seed stages, with typical investments ranging from €100,000 to €1.5 million. Geographically, ODBA &amp; Co Ventures has a strong focus on Nigeria and Ghana, aiming to support innovative founders using technology to create improbable stories. Their portfolio companies include Kuda Bank, EdgeMode, Edukoya, Kunda Kids, Hopea Pay, Treepz, Zazuu, Cashmere App, Awabah, and GFA Technologies.    ODBA &amp; Co Ventures is led by Founder and Managing Partner Gbite Oduneye, who has a background in economics and politics from the University of the West of England and financial technology from the University of Oxford. The firm is committed to fostering a brighter future for Africa and its thriving entrepreneurial community by investing in people and stories that resonate with their entrepreneurial spirit.</t>
        </is>
      </c>
      <c r="L4" s="0" t="n">
        <v>2021</v>
      </c>
      <c r="M4" s="0" t="inlineStr">
        <is>
          <t xml:space="preserve">Pre-Seed, Seed</t>
        </is>
      </c>
      <c r="N4" s="0" t="inlineStr">
        <is>
          <t xml:space="preserve">Venture Capital</t>
        </is>
      </c>
      <c r="O4" s="0" t="inlineStr">
        <is>
          <t xml:space="preserve">Financial Services, Technology, Healthcare, HealthTech, EdTech, FinTech, Cryptocurrency, Logistics, SaaS, Leisure, Transport</t>
        </is>
      </c>
      <c r="P4" s="0" t="inlineStr">
        <is>
          <t xml:space="preserve">United Kingdom, Ghana, Nigeria</t>
        </is>
      </c>
      <c r="Q4" s="0" t="inlineStr">
        <is>
          <t xml:space="preserve">Visionary entrepreneurs, Innovative ideas, Early-stage ventures, Technology-driven solutions</t>
        </is>
      </c>
      <c r="R4" s="0" t="inlineStr">
        <is>
          <t xml:space="preserve">Kuda Bank, EdgeMode, Edukoya, Kunda Kids, Hopea Pay, Treepz, Zazuu, Cashmere App, Awabah, GFA Technologies</t>
        </is>
      </c>
    </row>
    <row r="5">
      <c r="A5" s="2">
        <f>HYPERLINK("https://investorlist.com/investor/partech-africa","View Profile")</f>
      </c>
      <c r="B5" s="0" t="inlineStr">
        <is>
          <t xml:space="preserve">Partech Africa</t>
        </is>
      </c>
      <c r="C5" s="0" t="inlineStr">
        <is>
          <t xml:space="preserve">Venture Capital</t>
        </is>
      </c>
      <c r="D5" s="0" t="inlineStr">
        <is>
          <t xml:space="preserve">Dakar, Senegal</t>
        </is>
      </c>
      <c r="E5" s="0" t="inlineStr">
        <is>
          <t xml:space="preserve"/>
        </is>
      </c>
      <c r="F5" s="0" t="inlineStr">
        <is>
          <t xml:space="preserve">SN</t>
        </is>
      </c>
      <c r="G5" s="0" t="inlineStr">
        <is>
          <t xml:space="preserve">https://partechpartners.com/</t>
        </is>
      </c>
      <c r="H5" s="0" t="inlineStr">
        <is>
          <t xml:space="preserve">https://www.linkedin.com/company/partech</t>
        </is>
      </c>
      <c r="I5" s="0" t="inlineStr">
        <is>
          <t xml:space="preserve">contactafrica@partechpartners.com</t>
        </is>
      </c>
      <c r="J5" s="0" t="inlineStr">
        <is>
          <t xml:space="preserve">+33 (0)1 53 65 65 53</t>
        </is>
      </c>
      <c r="K5" s="0" t="inlineStr">
        <is>
          <t xml:space="preserve">Partech Africa is a prominent venture capital firm headquartered in Dakar, Senegal, focusing on early-stage technology investments across the African continent. The firm primarily invests in seed to Series C rounds, providing initial investments ranging from $1 million to $15 million. Partech Africa's portfolio spans various sectors, including fintech, e-commerce, healthtech, edtech, agtech, mobility, energy, logistics, media, entertainment, travel, real estate, telecommunications, consumer goods, and education. The firm has established offices in Nairobi, Kenya, Lagos, Nigeria, and Dubai, UAE, to strengthen its presence and support for entrepreneurs across Africa. Notable investments include Wave, TradeDepot, Yoco, and Reliance. Partech Africa's mission is to enable the emergence of technology companies that will create transformative value for African economies and shape the future of innovation globally.</t>
        </is>
      </c>
      <c r="L5" s="0" t="n">
        <v>2018</v>
      </c>
      <c r="M5" s="0" t="inlineStr">
        <is>
          <t xml:space="preserve">Seed, Series A, Series B, Series C</t>
        </is>
      </c>
      <c r="N5" s="0" t="inlineStr">
        <is>
          <t xml:space="preserve">Private Equity, Venture Capital</t>
        </is>
      </c>
      <c r="O5" s="0" t="inlineStr">
        <is>
          <t xml:space="preserve">Energy, Consumer Goods, Real Estate, Telecommunications, Media, Education, HealthTech, EdTech, FinTech, E-commerce, Logistics, Entertainment, Agtech, Mobility, Travel</t>
        </is>
      </c>
      <c r="P5" s="0" t="inlineStr">
        <is>
          <t xml:space="preserve">Ghana, Kenya, Egypt, Tunisia, Morocco, Algeria, South Africa, Ethiopia, Nigeria, Rwanda, Zambia, Uganda, Tanzania, Cameroon, Senegal, Côte d'Ivoire, Angola, Zimbabwe, Botswana, Namibia</t>
        </is>
      </c>
      <c r="Q5" s="0" t="inlineStr">
        <is>
          <t xml:space="preserve">Innovative technology solutions addressing large emerging market opportunities, Strong founding teams with a clear vision and execution capability, Scalable business models with potential for regional or global expansion, Commitment to creating positive economic and social impact in Africa</t>
        </is>
      </c>
      <c r="R5" s="0" t="inlineStr">
        <is>
          <t xml:space="preserve">Wave, TradeDepot, Yoco, Reliance, Revio, Vendease</t>
        </is>
      </c>
    </row>
    <row r="6">
      <c r="A6" s="2">
        <f>HYPERLINK("https://investorlist.com/list/investors-focused-on-nigeria","PURCHASE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2025-12-29T00:06:53.00Z</dcterms:created>
  <dc:title/>
  <dc:subject/>
  <dc:creator/>
  <dc:description/>
  <cp:revision>0</cp:revision>
</cp:coreProperties>
</file>