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85078337" sheetId="1" r:id="rId4"/>
  </sheets>
  <definedNames/>
  <calcPr calcId="999999" calcMode="auto" calcCompleted="1" fullCalcOnLoad="0" forceFullCalc="0"/>
</workbook>
</file>

<file path=xl/sharedStrings.xml><?xml version="1.0" encoding="utf-8"?>
<sst xmlns="http://schemas.openxmlformats.org/spreadsheetml/2006/main" uniqueCount="93">
  <si>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</si>
  <si>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</si>
  <si>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</si>
  <si>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</si>
  <si>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</si>
  <si>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</si>
  <si>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</si>
  <si>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</si>
  <si>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</si>
  <si>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</si>
  <si>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</si>
  <si>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</si>
  <si>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</si>
  <si>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</si>
  <si>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</si>
  <si>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</si>
  <si>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</si>
  <si>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</si>
  <si>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Qatar SportsTech</t>
  </si>
  <si>
    <t>Venture Capital</t>
  </si>
  <si>
    <t>Al Waab, Al Rayyan</t>
  </si>
  <si>
    <t>QA</t>
  </si>
  <si>
    <t>https://qatarsportstech.com/</t>
  </si>
  <si>
    <t>https://www.linkedin.com/showcase/qatarsportstech/</t>
  </si>
  <si>
    <t>info@qatarsportstech.com</t>
  </si>
  <si>
    <t>Qatar SportsTech is Qatar's leading accelerator program for innovative companies in the sports industry. It offers a platform for startups to scale their businesses and showcase their products to leading corporations, sporting events, and the growing sports community. The program selects 10 sports tech companies annually for an intensive 3-month program that includes one-on-one mentorship from over 100 industry experts, office space in the Aspire Zone in Doha, seed funding, and direct access to a global network of investors and corporate partners.The accelerator focuses on various sectors within the sports industry, including sports technology, startups, business development, and investment. It operates in Qatar, with a particular emphasis on the Aspire Zone in Doha. The program is designed to support companies at different stages, from seed to late-stage growth, providing tailored resources and opportunities to foster their development.Qatar SportsTech is a collaboration between Qatar Development Bank, the Aspire Zone Foundation, the Ministry of Economy and Commerce, Qatar Financial Centre, and Startupbootcamp. These key partners provide expertise, exposure, APIs, and unprecedented access to their network of industry professionals from around the world.</t>
  </si>
  <si>
    <t>Seed, Early Stage, Series A, Series B, Growth, Late Stage</t>
  </si>
  <si>
    <t>Technology, Business Development, Investment, Startups, Sports Technology, Acceleration</t>
  </si>
  <si>
    <t>Qatar</t>
  </si>
  <si>
    <t>Innovative companies in the sports industry</t>
  </si>
  <si>
    <t>Rasmal Ventures</t>
  </si>
  <si>
    <t>Office 1505, Floor 15 Burj Al Fardan, Marina District, Doha</t>
  </si>
  <si>
    <t>https://www.rasmalventures.com/</t>
  </si>
  <si>
    <t>info@rasmal.vc</t>
  </si>
  <si>
    <t>Established in 2023, Rasmal Ventures is Qatar's first independent venture capital firm, focusing on technology-driven startups across the Middle East and North Africa (MENA) region. The firm primarily invests in Series A and Series B stages but also selectively participates in Pre-Series A and later stages. While sector-agnostic, Rasmal Ventures has specific competencies and interests in fintech, B2B SaaS, supply chain logistics, and artificial intelligence. The team boasts over 100 years of cumulative investing experience, navigating various economic cycles and supporting successful companies regionally and beyond.Rasmal Ventures launched its inaugural fund, Rasmal Innovation Fund I LLC, in June 2024, aiming to raise $100 million in investment commitments. The fund targets high-performance technology startups and scale-ups across Qatar, the wider MENA region, and internationally, with a strategic interest in sectors such as fintech, supply chain logistics, healthtech, B2B SaaS, and artificial intelligence. In February 2025, Rasmal Ventures received funding from Qatar Investment Authority's Fund of Funds program, marking the first fund to join the $1 billion venture capital program. This partnership underscores Rasmal Ventures' commitment to driving innovation and investment in the region.The firm's investment philosophy emphasizes active support and follow-on investments for its best-performing companies. Rasmal Ventures prides itself on being a hands-on investor, leveraging its strong institutional and corporate network in Qatar and the MENA region to help portfolio companies expand and grow their businesses regionally. The team has extensive experience in the MENA region, Europe, and North America, providing a robust network of connections and deep experience across different venture markets. This approach reflects Rasmal Ventures' dedication to fostering innovation and supporting the growth of technology startups in the MENA region.</t>
  </si>
  <si>
    <t>Pre-Seed, Seed, Early Stage, Series A, Series B, Growth, Late Stage, Pre-IPO, Buyout, Turnaround, Distressed</t>
  </si>
  <si>
    <t>HealthTech, FinTech, Artificial Intelligence, B2B SaaS, Supply Chain Logistics</t>
  </si>
  <si>
    <t>United Arab Emirates, Saudi Arabia, Qatar, Kuwait, Oman, Egypt, Tunisia, Libya, Morocco, Algeria, Lebanon, Bahrain, Jordan, Somalia, Iraq, Palestine, Djibouti, Mauritania, Syria, Comoros</t>
  </si>
  <si>
    <t>Exceptional founders with bold ambitions, Strategic thinking, Excellence in execution, Entrepreneurial DNA, Mission-driven teams</t>
  </si>
  <si>
    <t>MedIQ, InvoiceQ</t>
  </si>
  <si>
    <t>Al Mana Group</t>
  </si>
  <si>
    <t>Private Investment Firm</t>
  </si>
  <si>
    <t>Almana Tower, Airport Road, P.O. Box 491, Doha</t>
  </si>
  <si>
    <t>https://www.almanagroup.com/</t>
  </si>
  <si>
    <t>https://www.linkedin.com/company/almana-group</t>
  </si>
  <si>
    <t>group@almanagroup.com</t>
  </si>
  <si>
    <t>+974-44489900</t>
  </si>
  <si>
    <t>Al Mana Group is a Qatari conglomerate operating over 55 companies in eight countries, employing more than 3,500 personnel. The group's activities span automotive distribution and services, real estate and investments, retail, food &amp; beverage, engineering, technology, media, and entertainment. Al Mana's retail division encompasses luxury goods, beauty, fashion, home interiors, watches, and jewelry, managing over 300 outlets and representing some of the world's most successful brands.Established in 1960 as a trading house, Al Mana Group has evolved into one of Qatar's leading business enterprises, contributing significantly to the country's development. The group operates in various sectors, including automotive, industrial, contracting, real estate, food &amp; beverage, financial services, security &amp; IT, and travel. Notable subsidiaries include United Cars Almana, authorized dealers for Chrysler, Jeep, and Dodge; Almana Motors Company WLL; and Al Mana Real Estate, a premier property development company in Qatar for over three decades.The group is owned and operated by Hisham Saleh Al Mana, Kamal Saleh Al Mana, and Wissam Saleh Al Mana, sons of the late Saleh Al Hamad Al Mana. Wissam Al Mana serves as the Board Member and Co-Managing Director, overseeing the group's operations and joint ventures with international luxury and fashion brands. Al Mana Group's diversified portfolio and strategic partnerships have solidified its position as a prominent player in the Middle East and beyond.</t>
  </si>
  <si>
    <t>Growth, Late Stage, Buyout, Turnaround, Distressed</t>
  </si>
  <si>
    <t>Real Estate, Retail, Automotive, Food &amp; Beverage, Technology, Media and Entertainment, Engineering, Industrial, Contracting, Financial, Security &amp; IT, Travel</t>
  </si>
  <si>
    <t>Technology, Real Estate, Automotive, Retail, Industrial, Contracting, Luxury Goods, Food &amp; Beverage, Beauty, Fashion, Engineering, Media and Entertainment, Travel, Financial, Security &amp; IT</t>
  </si>
  <si>
    <t>United States, United Kingdom, Japan, Singapore, China, India, France, Italy, United Arab Emirates, South Korea, Saudi Arabia, Qatar, Kuwait, Oman, Egypt, Lebanon, Bahrain, Turkey, Jordan, Malaysia, Palestine</t>
  </si>
  <si>
    <t>Established businesses with a proven track record, Opportunities in sectors such as automotive, real estate, retail, food &amp; beverage, engineering, technology, media, and entertainment, Projects aligned with the group's strategic interests and growth objectives</t>
  </si>
  <si>
    <t>United Cars Almana, Almana Motors Company WLL, Almana Real Estate, Coca-Cola Almana, Pioneer International Trading, Qatar Securities Company, Almana Exchange WLL, Almana Computer Services, GBM Qatar, Skyline Travel, Almana Steel Structures WLL, Qatar Galvanizing Company W.L.L., Doha Gratings &amp; Metal Works W.L.L., Pioneer Metal Company W.L.L., Qatar Gratings &amp; Road Barriers W.L.L., Chiyoda Almana Engineering LLC, Manco International General Contracting WLL, Almana Maples WLL, Insulation Engineering Company W.L.L. (INECO), Almana Used Cars Company WLL, Almana Ford Heavy Trucks</t>
  </si>
  <si>
    <t>Mannai Corporation QPSC</t>
  </si>
  <si>
    <t>Corporate VC</t>
  </si>
  <si>
    <t>Building No. 72, Zone No. 57, East Industrial Street, P.O. Box 76, Doha</t>
  </si>
  <si>
    <t>Doha</t>
  </si>
  <si>
    <t>https://mannai.com</t>
  </si>
  <si>
    <t>info@mannai.com.qa</t>
  </si>
  <si>
    <t>+974 4455 8888</t>
  </si>
  <si>
    <t>Mannai Corporation QPSC is a diversified Qatari conglomerate with a strong presence in various sectors, including automotive distribution, information and communication technology (ICT), retail, home appliances, electronics, travel services, logistics, and engineering services. The company has a history of investing in technology companies, such as NEXThink in Switzerland and GFI Informatique in France, reflecting its commitment to expanding its portfolio in the technology sector.The corporation's investment strategy focuses on early to late-stage investments, including pre-IPO and buyout opportunities, primarily in the technology industry. Its geographical focus includes countries like Switzerland, France, and Qatar, aligning with its global investment approach.Mannai Corporation's diverse portfolio and strategic investments underscore its role as a significant player in the global technology investment landscape, demonstrating a commitment to innovation and growth across various sectors and regions.</t>
  </si>
  <si>
    <t>Early Stage, Growth, Late Stage, Pre-IPO, Buyout</t>
  </si>
  <si>
    <t>Private Equity, Venture Capital</t>
  </si>
  <si>
    <t>Technology, Telecommunications, Automotive, Retail, Consumer Products, Logistics, Luxury Goods, Information Technology, Oil and Gas, Heavy Equipment, Electronics, Engineering Services, Home Appliances, Travel Services, Jewelry</t>
  </si>
  <si>
    <t>France, Switzerland, Qatar</t>
  </si>
  <si>
    <t>Established technology companies with growth potential, Innovative solutions in target industries, Strong market presence in focus regions</t>
  </si>
  <si>
    <t>Nexthink, GFI Informatique</t>
  </si>
  <si>
    <t>QNB Group</t>
  </si>
  <si>
    <t>Institutional Investor</t>
  </si>
  <si>
    <t>Doha, Qatar</t>
  </si>
  <si>
    <t>https://www.qnb.com/</t>
  </si>
  <si>
    <t>investor@qnb.com</t>
  </si>
  <si>
    <t>QNB Group, established in 1964, is a Qatari multinational commercial bank headquartered in Doha, Qatar. It has grown to become the largest financial institution in the Middle East and Africa, with subsidiaries and associates in 31 countries across three continents. The bank offers a wide range of services, including credit cards, consumer banking, corporate banking, finance and insurance, investment banking, mortgage loans, private banking, private equity, savings, securities, and asset management.QNB Group's investment strategy is diverse, focusing on various asset classes such as fixed income, equity, private equity, real estate, and venture capital. The bank engages in investments at multiple stages, including growth, late stage, pre-IPO, buyout, turnaround, and distressed situations. Geographically, QNB has a significant presence in Qatar and has expanded its footprint to countries like Egypt, Turkey, Indonesia, Tunisia, Jordan, the United Arab Emirates, Iraq, Syria, Vietnam, Saudi Arabia, India, China, the United Kingdom, France, Germany, Switzerland, Luxembourg, the United States, and Australia. The bank's investments span numerous industries, including banking, financial services, investment banking, asset management, private equity, real estate, venture capital, insurance, brokerage, leasing, factoring, technology, telecommunications, energy, healthcare, education, retail, hospitality, transportation, and construction.QNB Group has demonstrated a strong financial performance, with a net profit of QAR 16.7 billion (approximately USD 4.6 billion) for the year ending December 31, 2024, marking an 8% increase from the previous year. The bank's total assets grew to QAR 1.3 trillion (approximately USD 356 billion), reflecting a 7% rise from the previous year. Loans and advances reached QAR 911 billion (approximately USD 250 billion), and deposits increased by 3% to QAR 887 billion (approximately USD 243 billion). These results underscore QNB's robust position in the financial sector and its commitment to delivering value to its stakeholders.</t>
  </si>
  <si>
    <t>Growth, Late Stage, Pre-IPO, Buyout, Turnaround, Distressed</t>
  </si>
  <si>
    <t>Fixed Income (Debt and Bonds), Equity, Private Equity, Real Estate, Venture Capital</t>
  </si>
  <si>
    <t>Financial Services, Technology, Healthcare, Energy, Real Estate, Telecommunications, Banking, Insurance, Asset Management, Retail, Investment Banking, Leasing, Factoring, Education, Private Equity, Transportation, Hospitality, Construction, Venture Capital, Brokerage</t>
  </si>
  <si>
    <t>United States, United Kingdom, Germany, Australia, China, India, France, United Arab Emirates, Switzerland, Indonesia, Luxembourg, Saudi Arabia, Qatar, Egypt, Tunisia, Turkey, Jordan, Iraq, Vietnam, Syria</t>
  </si>
  <si>
    <t>Strong financial performance, Diversified portfolio, Strategic alignment with QNB's investment objectives, Compliance with regulatory standards, Potential for sustainable growth</t>
  </si>
  <si>
    <t>QNB Al Ahli, QNB Finansbank, QNB Indonesia, QNB Tunisia, QNB Syria, QNB Vietnam, QNB Saudi Arabia, QNB India, QNB China, QNB United Kingdom, QNB France, QNB Germany, QNB Switzerland, QNB Luxembourg, QNB United States, QNB Australia, QNB Egypt, QNB Turkey, QNB Qatar, QNB UAE</t>
  </si>
  <si>
    <t>Al Fardan Group</t>
  </si>
  <si>
    <t>Family Office</t>
  </si>
  <si>
    <t>Grand Hamad Street, PO Box 9948, Doha</t>
  </si>
  <si>
    <t>https://alfardanholdings.com/</t>
  </si>
  <si>
    <t>info@alfardan.com.qa</t>
  </si>
  <si>
    <t>+974 4440 8408</t>
  </si>
  <si>
    <t>Al Fardan Group is a prominent Qatari conglomerate with a diversified portfolio spanning multiple industries. Established in 1954, the group has evolved from its origins in pearl trading to encompass sectors such as automotive, real estate, hospitality, marine services, healthcare, and financial services. Notable assets include the St. Regis Doha Hotel, Al Gassar Resort, Laguna Beach, Marsa Malaz Kempinski, and the Al Sadd Residence. In the automotive sector, the group serves as an official dealer for luxury brands like Rolls-Royce, BMW, MINI, Land Rover, Jaguar, Ferrari, and Maserati.The group's investment strategy focuses on sectors such as real estate, private equity, and venture capital, targeting growth, late-stage, pre-IPO, and buyout opportunities. Geographically, Al Fardan Group has a significant presence in Qatar and has expanded its investments internationally, including in Turkey, the United Kingdom, the United States, Germany, France, Italy, Spain, Belgium, Canada, the United Arab Emirates, Saudi Arabia, Kuwait, Oman, Bahrain, Egypt, Malaysia, Sudan, Jordan, Lebanon, and other countries. The group's diverse industry interests encompass automotive, real estate, hospitality, marine services, healthcare, financial services, retail, construction, technology, education, media, entertainment, logistics, energy, and telecommunications.Al Fardan Group's investment philosophy emphasizes strategic growth and diversification, aiming to create value across its portfolio. The group's leadership, under the guidance of President and CEO Omar Hussain Al Fardan, continues to drive its expansion and success in various sectors, contributing to the economic development of Qatar and the broader region.</t>
  </si>
  <si>
    <t>Growth, Late Stage, Pre-IPO, Buyout</t>
  </si>
  <si>
    <t>Real Estate, Private Equity, Venture Capital</t>
  </si>
  <si>
    <t>Financial Services, Technology, Healthcare, Energy, Real Estate, Telecommunications, Media, Automotive, Retail, Education, Logistics, Hospitality, Construction, Entertainment, Marine Services</t>
  </si>
  <si>
    <t>United States, United Kingdom, Canada, Germany, France, Italy, United Arab Emirates, Spain, Saudi Arabia, Qatar, Kuwait, Oman, Egypt, Lebanon, Bahrain, Turkey, Jordan, Malaysia, Sudan, Belgium</t>
  </si>
  <si>
    <t>Strong market position, Scalable business model, Experienced management team, Potential for high returns, Alignment with group values</t>
  </si>
  <si>
    <t>Al Fardan Automobiles, Al Fardan Premier Motors, Al Fardan Exchange, Al Fardan Marine Services, Al Fardan Properties, Al Fardan Hospitality, Al Fardan Commercial, Al Fardan Residences, Al Fardan Towers, Al Fardan Medical, Al Fardan Jewellery, Al Fardan Real Estate and Development, Al Fardan Hotels and Resorts, Al Fardan Trading, Al Fardan Construction, Al Fardan Trading and Contracting, Al Fardan International, Al Fardan Group Holding, Al Fardan Group Holding Company, Al Fardan Holding Companies Group</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</si>
</sst>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qatar-sportstech" TargetMode="External"/><Relationship Id="rId_hyperlink_2" Type="http://schemas.openxmlformats.org/officeDocument/2006/relationships/hyperlink" Target="https://investorlist.com/investor/rasmal-ventures" TargetMode="External"/><Relationship Id="rId_hyperlink_3" Type="http://schemas.openxmlformats.org/officeDocument/2006/relationships/hyperlink" Target="https://investorlist.com/investor/al-mana-group" TargetMode="External"/><Relationship Id="rId_hyperlink_4" Type="http://schemas.openxmlformats.org/officeDocument/2006/relationships/hyperlink" Target="https://investorlist.com/investor/mannai-corporation-qpsc" TargetMode="External"/><Relationship Id="rId_hyperlink_5" Type="http://schemas.openxmlformats.org/officeDocument/2006/relationships/hyperlink" Target="https://investorlist.com/investor/qnb-group" TargetMode="External"/><Relationship Id="rId_hyperlink_6" Type="http://schemas.openxmlformats.org/officeDocument/2006/relationships/hyperlink" Target="https://investorlist.com/investor/al-fardan-group" TargetMode="External"/><Relationship Id="rId_hyperlink_7" Type="http://schemas.openxmlformats.org/officeDocument/2006/relationships/hyperlink" Target="https://investorlist.com/list/investors-focused-on-qata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HYPERLINK("https://investorlist.com/investor/qatar-sportstech", "View Profile")</f>
        <v>View Profile</v>
      </c>
      <c r="B2" t="s">
        <v>18</v>
      </c>
      <c r="C2" t="s">
        <v>19</v>
      </c>
      <c r="D2" t="s">
        <v>20</v>
      </c>
      <c r="E2"/>
      <c r="F2" t="s">
        <v>21</v>
      </c>
      <c r="G2" t="s">
        <v>22</v>
      </c>
      <c r="H2" t="s">
        <v>23</v>
      </c>
      <c r="I2" t="s">
        <v>24</v>
      </c>
      <c r="J2"/>
      <c r="K2" t="s">
        <v>25</v>
      </c>
      <c r="L2">
        <v>2018</v>
      </c>
      <c r="M2" t="s">
        <v>26</v>
      </c>
      <c r="N2" t="s">
        <v>19</v>
      </c>
      <c r="O2" t="s">
        <v>27</v>
      </c>
      <c r="P2" t="s">
        <v>28</v>
      </c>
      <c r="Q2" t="s">
        <v>29</v>
      </c>
      <c r="R2"/>
    </row>
    <row r="3" spans="1:18">
      <c r="A3" s="2" t="str">
        <f>HYPERLINK("https://investorlist.com/investor/rasmal-ventures", "View Profile")</f>
        <v>View Profile</v>
      </c>
      <c r="B3" t="s">
        <v>30</v>
      </c>
      <c r="C3" t="s">
        <v>19</v>
      </c>
      <c r="D3" t="s">
        <v>31</v>
      </c>
      <c r="E3"/>
      <c r="F3" t="s">
        <v>21</v>
      </c>
      <c r="G3" t="s">
        <v>32</v>
      </c>
      <c r="H3"/>
      <c r="I3" t="s">
        <v>33</v>
      </c>
      <c r="J3"/>
      <c r="K3" t="s">
        <v>34</v>
      </c>
      <c r="L3">
        <v>2023</v>
      </c>
      <c r="M3" t="s">
        <v>35</v>
      </c>
      <c r="N3" t="s">
        <v>19</v>
      </c>
      <c r="O3" t="s">
        <v>36</v>
      </c>
      <c r="P3" t="s">
        <v>37</v>
      </c>
      <c r="Q3" t="s">
        <v>38</v>
      </c>
      <c r="R3" t="s">
        <v>39</v>
      </c>
    </row>
    <row r="4" spans="1:18">
      <c r="A4" s="2" t="str">
        <f>HYPERLINK("https://investorlist.com/investor/al-mana-group", "View Profile")</f>
        <v>View Profile</v>
      </c>
      <c r="B4" t="s">
        <v>40</v>
      </c>
      <c r="C4" t="s">
        <v>41</v>
      </c>
      <c r="D4" t="s">
        <v>42</v>
      </c>
      <c r="E4"/>
      <c r="F4" t="s">
        <v>21</v>
      </c>
      <c r="G4" t="s">
        <v>43</v>
      </c>
      <c r="H4" t="s">
        <v>44</v>
      </c>
      <c r="I4" t="s">
        <v>45</v>
      </c>
      <c r="J4" t="s">
        <v>46</v>
      </c>
      <c r="K4" t="s">
        <v>47</v>
      </c>
      <c r="L4">
        <v>1960</v>
      </c>
      <c r="M4" t="s">
        <v>48</v>
      </c>
      <c r="N4" t="s">
        <v>49</v>
      </c>
      <c r="O4" t="s">
        <v>50</v>
      </c>
      <c r="P4" t="s">
        <v>51</v>
      </c>
      <c r="Q4" t="s">
        <v>52</v>
      </c>
      <c r="R4" t="s">
        <v>53</v>
      </c>
    </row>
    <row r="5" spans="1:18">
      <c r="A5" s="2" t="str">
        <f>HYPERLINK("https://investorlist.com/investor/mannai-corporation-qpsc", "View Profile")</f>
        <v>View Profile</v>
      </c>
      <c r="B5" t="s">
        <v>54</v>
      </c>
      <c r="C5" t="s">
        <v>55</v>
      </c>
      <c r="D5" t="s">
        <v>56</v>
      </c>
      <c r="E5" t="s">
        <v>57</v>
      </c>
      <c r="F5" t="s">
        <v>21</v>
      </c>
      <c r="G5" t="s">
        <v>58</v>
      </c>
      <c r="H5"/>
      <c r="I5" t="s">
        <v>59</v>
      </c>
      <c r="J5" t="s">
        <v>60</v>
      </c>
      <c r="K5" t="s">
        <v>61</v>
      </c>
      <c r="L5">
        <v>1951</v>
      </c>
      <c r="M5" t="s">
        <v>62</v>
      </c>
      <c r="N5" t="s">
        <v>63</v>
      </c>
      <c r="O5" t="s">
        <v>64</v>
      </c>
      <c r="P5" t="s">
        <v>65</v>
      </c>
      <c r="Q5" t="s">
        <v>66</v>
      </c>
      <c r="R5" t="s">
        <v>67</v>
      </c>
    </row>
    <row r="6" spans="1:18">
      <c r="A6" s="2" t="str">
        <f>HYPERLINK("https://investorlist.com/investor/qnb-group", "View Profile")</f>
        <v>View Profile</v>
      </c>
      <c r="B6" t="s">
        <v>68</v>
      </c>
      <c r="C6" t="s">
        <v>69</v>
      </c>
      <c r="D6" t="s">
        <v>70</v>
      </c>
      <c r="E6"/>
      <c r="F6" t="s">
        <v>21</v>
      </c>
      <c r="G6" t="s">
        <v>71</v>
      </c>
      <c r="H6"/>
      <c r="I6" t="s">
        <v>72</v>
      </c>
      <c r="J6"/>
      <c r="K6" t="s">
        <v>73</v>
      </c>
      <c r="L6">
        <v>1964</v>
      </c>
      <c r="M6" t="s">
        <v>74</v>
      </c>
      <c r="N6" t="s">
        <v>75</v>
      </c>
      <c r="O6" t="s">
        <v>76</v>
      </c>
      <c r="P6" t="s">
        <v>77</v>
      </c>
      <c r="Q6" t="s">
        <v>78</v>
      </c>
      <c r="R6" t="s">
        <v>79</v>
      </c>
    </row>
    <row r="7" spans="1:18">
      <c r="A7" s="2" t="str">
        <f>HYPERLINK("https://investorlist.com/investor/al-fardan-group", "View Profile")</f>
        <v>View Profile</v>
      </c>
      <c r="B7" t="s">
        <v>80</v>
      </c>
      <c r="C7" t="s">
        <v>81</v>
      </c>
      <c r="D7" t="s">
        <v>82</v>
      </c>
      <c r="E7"/>
      <c r="F7" t="s">
        <v>21</v>
      </c>
      <c r="G7" t="s">
        <v>83</v>
      </c>
      <c r="H7"/>
      <c r="I7" t="s">
        <v>84</v>
      </c>
      <c r="J7" t="s">
        <v>85</v>
      </c>
      <c r="K7" t="s">
        <v>86</v>
      </c>
      <c r="L7">
        <v>1954</v>
      </c>
      <c r="M7" t="s">
        <v>87</v>
      </c>
      <c r="N7" t="s">
        <v>88</v>
      </c>
      <c r="O7" t="s">
        <v>89</v>
      </c>
      <c r="P7" t="s">
        <v>90</v>
      </c>
      <c r="Q7" t="s">
        <v>91</v>
      </c>
      <c r="R7" t="s">
        <v>92</v>
      </c>
    </row>
    <row r="9" spans="1:18">
      <c r="A9" s="3" t="str">
        <f>HYPERLINK("https://investorlist.com/list/investors-focused-on-qatar",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85078337</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2025-12-22T01:00:57+00:00</dcterms:created>
  <dcterms:modified xsi:type="dcterms:W3CDTF">2025-12-22T01:00:57+00:00</dcterms:modified>
  <dc:title>Untitled Spreadsheet</dc:title>
  <dc:description/>
  <dc:subject/>
  <cp:keywords/>
  <cp:category/>
</cp:coreProperties>
</file>