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99895666" sheetId="1" r:id="rId4"/>
  </sheets>
  <definedNames/>
  <calcPr calcId="999999" calcMode="auto" calcCompleted="1" fullCalcOnLoad="0" forceFullCalc="0"/>
</workbook>
</file>

<file path=xl/sharedStrings.xml><?xml version="1.0" encoding="utf-8"?>
<sst xmlns="http://schemas.openxmlformats.org/spreadsheetml/2006/main" uniqueCount="71">
  <si>
    <t>Profile</t>
  </si>
  <si>
    <t>Investor</t>
  </si>
  <si>
    <t>Type</t>
  </si>
  <si>
    <t>Address</t>
  </si>
  <si>
    <t>City</t>
  </si>
  <si>
    <t>Country</t>
  </si>
  <si>
    <t>Website</t>
  </si>
  <si>
    <t>LinkedIn</t>
  </si>
  <si>
    <t>PreferredContactType</t>
  </si>
  <si>
    <t>ContactEmail</t>
  </si>
  <si>
    <t>ContactPhone</t>
  </si>
  <si>
    <t>Description</t>
  </si>
  <si>
    <t>YearFounded</t>
  </si>
  <si>
    <t>Stages</t>
  </si>
  <si>
    <t>AssetClass</t>
  </si>
  <si>
    <t>IndustryFocus</t>
  </si>
  <si>
    <t>GeographicalFocus</t>
  </si>
  <si>
    <t>Requirements</t>
  </si>
  <si>
    <t>PortfolioCompanies</t>
  </si>
  <si>
    <t>Africa Climate Ventures</t>
  </si>
  <si>
    <t>Venture Capital</t>
  </si>
  <si>
    <t>RW</t>
  </si>
  <si>
    <t>https://africaclimateventures.com/</t>
  </si>
  <si>
    <t>Email</t>
  </si>
  <si>
    <t>scott.hosking@africaclimateventures.com</t>
  </si>
  <si>
    <t>Africa Climate Ventures is a venture capital firm dedicated to supporting early-stage companies that address climate change mitigation and adaptation across Africa. The firm focuses on building and expanding climate-positive businesses that produce high-quality carbon credits essential for the growth of Africa's carbon market. Their investment strategy includes mobilizing capital from both public and private sectors to fund projects designed to combat climate change.
The firm's portfolio spans various sectors, including carbon mitigation, capture, and removal, with a geographical focus on countries such as Kenya, Nigeria, Rwanda, Malawi, and South Africa. Africa Climate Ventures aims to reduce 100 million tonnes of carbon emissions annually and create 5,000 jobs on the continent. Their approach emphasizes the importance of scalable business models that can effectively address environmental challenges while generating economic opportunities.
Through strategic investments and partnerships, Africa Climate Ventures contributes to the development of sustainable solutions that enhance climate resilience and promote environmental stewardship across the continent. Their commitment to fostering innovation and supporting entrepreneurs aligns with the broader goal of achieving a climate-resilient Africa.</t>
  </si>
  <si>
    <t>Seed, Early Stage, Series A, Series B, Growth</t>
  </si>
  <si>
    <t>ESG and Impact Investing, Venture Capital</t>
  </si>
  <si>
    <t>Renewable Energy, Agriculture, Transportation, Electric Vehicles, Clean Tech, Carbon Capture, Waste Management, Water Management, Environmental Services, Energy Storage, Sustainable Construction, Climate Technology, Green Finance, Forestry, Sustainable Manufacturing</t>
  </si>
  <si>
    <t>Kenya, South Africa, Nigeria, Rwanda, Malawi</t>
  </si>
  <si>
    <t>Companies must be focused on climate change mitigation and adaptation., Businesses should be in early stages of development., Projects must be scalable and capable of producing high-quality carbon credits.</t>
  </si>
  <si>
    <t>KOKO Networks, MFS Africa, PowerStove Africa</t>
  </si>
  <si>
    <t>Aya Group</t>
  </si>
  <si>
    <t>Private Investment Firm</t>
  </si>
  <si>
    <t>Plot 62 Bombo Road, Kawempe, Kampala</t>
  </si>
  <si>
    <t>Central Region</t>
  </si>
  <si>
    <t>UG</t>
  </si>
  <si>
    <t>https://www.ayagroupafrica.com</t>
  </si>
  <si>
    <t>mawlana.ayagroup@gmail.com</t>
  </si>
  <si>
    <t>+256 31 2318 888</t>
  </si>
  <si>
    <t>Aya Group is a prominent business conglomerate based in Uganda, with its headquarters located at Plot 62 Bombo Road, Kawempe, in the northern part of Kampala. The group has a significant presence in several East African countries, including Kenya, Tanzania, Rwanda, Burundi, and South Sudan, and maintains subsidiaries in Dubai, United Arab Emirates, and New York City. Founded by Mohammed Hamid, the group has diversified its investments across multiple industries, including food processing, transportation and logistics, real estate development, hospitality, mining, and merchandising. Notably, Aya Investments Limited, a subsidiary of the group, constructed the 300-room Pearl of Africa Hotel in Kampala, which opened in October 2017. The hotel stands as one of the tallest buildings in the city, reflecting the group's substantial investment in the hospitality sector. Additionally, Fifi Transport Limited, another subsidiary, owns a fleet of Mercedes-Benz trucks, highlighting the group's involvement in transportation and logistics. The Aya Foundation, established by Mohammed Hamid, is a non-profit charitable organization that assists organizations catering to needy children, with a special focus on providing pediatric medications. This philanthropic arm underscores the group's commitment to social responsibility and community development. With a workforce exceeding 5,000 employees as of 2011 and assets valued at over US$400 million in 2012, Aya Group continues to play a significant role in Uganda's economic landscape, contributing to various sectors and fostering regional development.</t>
  </si>
  <si>
    <t>Growth, Late Stage, Buyout, Turnaround, Distressed</t>
  </si>
  <si>
    <t>Private Equity, Real Estate, Infrastructure, Commodities, Hedge Funds, Venture Capital</t>
  </si>
  <si>
    <t>Transportation and Logistics, Food Processing, Real Estate Investment and Development, Hotel Development and Hospitality Industry, Mining and Beneficiation</t>
  </si>
  <si>
    <t>United States, United Arab Emirates, Kenya, Rwanda, Uganda, Tanzania, Burundi, South Sudan, Democratic Republic of the Congo</t>
  </si>
  <si>
    <t>Focus on sectors including food processing, transportation, real estate, hospitality, mining, and merchandising, Preference for investments in East African countries, particularly Uganda, Kenya, Tanzania, Rwanda, Burundi, and South Sudan, Interest in both growth-stage and distressed assets, Open to both equity and debt investments</t>
  </si>
  <si>
    <t>Aya Bakery Limited, Aya Biscuits Limited, Aya Foundation Limited, Aya Investments Limited, Aya Mills Limited, Fifi Transport Limited, Pan Afric Commodities Limited, Aya Mining Limited, Aya Mohammed Trade Plc., Aya Property Developers Inc.</t>
  </si>
  <si>
    <t>Al Mada Ventures</t>
  </si>
  <si>
    <t>60 rue d'Alger, Casablanca</t>
  </si>
  <si>
    <t>Casablanca</t>
  </si>
  <si>
    <t>MA</t>
  </si>
  <si>
    <t>https://www.almadaventures.com/</t>
  </si>
  <si>
    <t>contact@almadaventures.com</t>
  </si>
  <si>
    <t>Al Mada Ventures is a Casablanca-based venture capital firm investing in early-stage technology companies across Africa. With a focus on scalable, sustainable, and innovative businesses, the firm aims to reshape industries continent-wide. Backed by 100% African capital and a century-old heritage, Al Mada Ventures partners with visionary entrepreneurs to develop and scale transformative ideas for Africa and the world. Their portfolio includes investments in fintech, renewable energy, telecommunications, and more, reflecting a commitment to diverse sectors driving economic growth and innovation. The firm operates in countries such as Morocco, Egypt, Cameroon, Ivory Coast, Rwanda, and Gabon, supporting startups that address the continent's unique challenges and opportunities. Al Mada Ventures is dedicated to fostering a culture of alliance and innovation, where ideas become world-changing ecosystems, and is proud to be born and bred in Africa.</t>
  </si>
  <si>
    <t>Seed, Venture</t>
  </si>
  <si>
    <t>Technology, Healthcare, Energy, Real Estate, Infrastructure, Telecommunications, Retail, Education, Renewable Energy, Agriculture, FinTech, Transportation, Mining, Tourism, Construction Materials</t>
  </si>
  <si>
    <t>Egypt, Morocco, Rwanda, Cameroon, Gabon, Ivory Coast</t>
  </si>
  <si>
    <t>Innovative business models, Scalable operations, Sustainable practices, Strong management teams, Potential for significant market impact</t>
  </si>
  <si>
    <t>Money Fellows, Supercritical</t>
  </si>
  <si>
    <t>RENEW Investments Uganda LTD</t>
  </si>
  <si>
    <t>Private Equity</t>
  </si>
  <si>
    <t>Plot 3 Dewinton Road, Kassam Building, Kampala</t>
  </si>
  <si>
    <t>https://www.renewcapital.com</t>
  </si>
  <si>
    <t>renew@renewcapital.com</t>
  </si>
  <si>
    <t>RENEW Investments Uganda LTD is a private equity impact investing firm dedicated to supporting small and medium-sized enterprises (SMEs) in Uganda. As the local entity of RENEW Capital, the firm leverages a unique financing model to address the 'missing middle' in capital markets, bridging the gap between micro-finance and larger equity funds. This approach enables SMEs to access the necessary capital for growth and development.
The firm's investment strategy focuses on sectors such as agriculture, financial services, manufacturing, food and beverage, and farming. RENEW Investments Uganda LTD primarily targets early-stage and growth-stage companies, providing investments ranging from $500,000 to $5,000,000. The firm operates in Uganda and has a presence in neighboring countries, including Ethiopia, Rwanda, Kenya, and Tanzania.
RENEW Investments Uganda LTD is committed to fostering economic development and job creation by empowering SMEs. The firm collaborates with the Impact Angel Network (IAN), a global network of impact investors, to build vibrant angel investment ecosystems that provide risk capital for SMEs, unlocking their potential for job creation and financial returns. This partnership underscores the firm's dedication to sustainable and impactful investments in the region.</t>
  </si>
  <si>
    <t>Seed, Early Stage, Growth</t>
  </si>
  <si>
    <t>ESG and Impact Investing, Private Equity, Venture Capital</t>
  </si>
  <si>
    <t>Financial Services, Technology, Healthcare, Energy, Real Estate, Telecommunications, Media, Retail, Education, Agriculture, Transportation, Food and Beverage, Manufacturing, Tourism, Farming</t>
  </si>
  <si>
    <t>Kenya, Ethiopia, Rwanda, Uganda, Tanzania</t>
  </si>
  <si>
    <t>Established business with a proven track record, Scalable business model, Alignment with RENEW's impact investment criteria, Strong management team, Clear exit strategy</t>
  </si>
  <si>
    <t>Sawa Energy, Opareta, Level Africa</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</si>
</sst>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africa-climate-ventures" TargetMode="External"/><Relationship Id="rId_hyperlink_2" Type="http://schemas.openxmlformats.org/officeDocument/2006/relationships/hyperlink" Target="https://investorlist.com/investor/aya-group" TargetMode="External"/><Relationship Id="rId_hyperlink_3" Type="http://schemas.openxmlformats.org/officeDocument/2006/relationships/hyperlink" Target="https://investorlist.com/investor/al-mada-ventures" TargetMode="External"/><Relationship Id="rId_hyperlink_4" Type="http://schemas.openxmlformats.org/officeDocument/2006/relationships/hyperlink" Target="https://investorlist.com/investor/renew-investments-uganda-ltd" TargetMode="External"/><Relationship Id="rId_hyperlink_5" Type="http://schemas.openxmlformats.org/officeDocument/2006/relationships/hyperlink" Target="https://investorlist.com/list/investors-focused-on-rwand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S7"/>
  <sheetViews>
    <sheetView tabSelected="1" workbookViewId="0" showGridLines="true" showRowColHeaders="1">
      <selection activeCell="A7" sqref="A7"/>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12" customWidth="true" style="0"/>
    <col min="10" max="10" width="30" customWidth="true" style="0"/>
    <col min="11" max="11" width="30" customWidth="true" style="0"/>
    <col min="12" max="12" width="50" customWidth="true" style="0"/>
    <col min="13" max="13" width="13" customWidth="true" style="0"/>
    <col min="14" max="14" width="40" customWidth="true" style="0"/>
    <col min="15" max="15" width="40" customWidth="true" style="0"/>
    <col min="16" max="16" width="40" customWidth="true" style="0"/>
    <col min="17" max="17" width="40" customWidth="true" style="0"/>
    <col min="18" max="18" width="40" customWidth="true" style="0"/>
    <col min="19" max="19" width="40" customWidth="true" style="0"/>
  </cols>
  <sheetData>
    <row r="1" spans="1:19">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row>
    <row r="2" spans="1:19">
      <c r="A2" s="2" t="str">
        <f>HYPERLINK("https://investorlist.com/investor/africa-climate-ventures", "View Profile")</f>
        <v>View Profile</v>
      </c>
      <c r="B2" t="s">
        <v>19</v>
      </c>
      <c r="C2" t="s">
        <v>20</v>
      </c>
      <c r="D2"/>
      <c r="E2"/>
      <c r="F2" t="s">
        <v>21</v>
      </c>
      <c r="G2" t="s">
        <v>22</v>
      </c>
      <c r="H2"/>
      <c r="I2" t="s">
        <v>23</v>
      </c>
      <c r="J2" t="s">
        <v>24</v>
      </c>
      <c r="K2"/>
      <c r="L2" t="s">
        <v>25</v>
      </c>
      <c r="M2">
        <v>2021</v>
      </c>
      <c r="N2" t="s">
        <v>26</v>
      </c>
      <c r="O2" t="s">
        <v>27</v>
      </c>
      <c r="P2" t="s">
        <v>28</v>
      </c>
      <c r="Q2" t="s">
        <v>29</v>
      </c>
      <c r="R2" t="s">
        <v>30</v>
      </c>
      <c r="S2" t="s">
        <v>31</v>
      </c>
    </row>
    <row r="3" spans="1:19">
      <c r="A3" s="2" t="str">
        <f>HYPERLINK("https://investorlist.com/investor/aya-group", "View Profile")</f>
        <v>View Profile</v>
      </c>
      <c r="B3" t="s">
        <v>32</v>
      </c>
      <c r="C3" t="s">
        <v>33</v>
      </c>
      <c r="D3" t="s">
        <v>34</v>
      </c>
      <c r="E3" t="s">
        <v>35</v>
      </c>
      <c r="F3" t="s">
        <v>36</v>
      </c>
      <c r="G3" t="s">
        <v>37</v>
      </c>
      <c r="H3"/>
      <c r="I3" t="s">
        <v>23</v>
      </c>
      <c r="J3" t="s">
        <v>38</v>
      </c>
      <c r="K3" t="s">
        <v>39</v>
      </c>
      <c r="L3" t="s">
        <v>40</v>
      </c>
      <c r="M3">
        <v>1998</v>
      </c>
      <c r="N3" t="s">
        <v>41</v>
      </c>
      <c r="O3" t="s">
        <v>42</v>
      </c>
      <c r="P3" t="s">
        <v>43</v>
      </c>
      <c r="Q3" t="s">
        <v>44</v>
      </c>
      <c r="R3" t="s">
        <v>45</v>
      </c>
      <c r="S3" t="s">
        <v>46</v>
      </c>
    </row>
    <row r="4" spans="1:19">
      <c r="A4" s="2" t="str">
        <f>HYPERLINK("https://investorlist.com/investor/al-mada-ventures", "View Profile")</f>
        <v>View Profile</v>
      </c>
      <c r="B4" t="s">
        <v>47</v>
      </c>
      <c r="C4" t="s">
        <v>20</v>
      </c>
      <c r="D4" t="s">
        <v>48</v>
      </c>
      <c r="E4" t="s">
        <v>49</v>
      </c>
      <c r="F4" t="s">
        <v>50</v>
      </c>
      <c r="G4" t="s">
        <v>51</v>
      </c>
      <c r="H4"/>
      <c r="I4" t="s">
        <v>23</v>
      </c>
      <c r="J4" t="s">
        <v>52</v>
      </c>
      <c r="K4"/>
      <c r="L4" t="s">
        <v>53</v>
      </c>
      <c r="M4">
        <v>2022</v>
      </c>
      <c r="N4" t="s">
        <v>54</v>
      </c>
      <c r="O4" t="s">
        <v>20</v>
      </c>
      <c r="P4" t="s">
        <v>55</v>
      </c>
      <c r="Q4" t="s">
        <v>56</v>
      </c>
      <c r="R4" t="s">
        <v>57</v>
      </c>
      <c r="S4" t="s">
        <v>58</v>
      </c>
    </row>
    <row r="5" spans="1:19">
      <c r="A5" s="2" t="str">
        <f>HYPERLINK("https://investorlist.com/investor/renew-investments-uganda-ltd", "View Profile")</f>
        <v>View Profile</v>
      </c>
      <c r="B5" t="s">
        <v>59</v>
      </c>
      <c r="C5" t="s">
        <v>60</v>
      </c>
      <c r="D5" t="s">
        <v>61</v>
      </c>
      <c r="E5"/>
      <c r="F5" t="s">
        <v>36</v>
      </c>
      <c r="G5" t="s">
        <v>62</v>
      </c>
      <c r="H5"/>
      <c r="I5" t="s">
        <v>23</v>
      </c>
      <c r="J5" t="s">
        <v>63</v>
      </c>
      <c r="K5"/>
      <c r="L5" t="s">
        <v>64</v>
      </c>
      <c r="M5">
        <v>2018</v>
      </c>
      <c r="N5" t="s">
        <v>65</v>
      </c>
      <c r="O5" t="s">
        <v>66</v>
      </c>
      <c r="P5" t="s">
        <v>67</v>
      </c>
      <c r="Q5" t="s">
        <v>68</v>
      </c>
      <c r="R5" t="s">
        <v>69</v>
      </c>
      <c r="S5" t="s">
        <v>70</v>
      </c>
    </row>
    <row r="7" spans="1:19">
      <c r="A7" s="3" t="str">
        <f>HYPERLINK("https://investorlist.com/list/investors-focused-on-rwanda",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7" r:id="rId_hyperlink_5"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99895666</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2025-12-18T22:00:00+00:00</dcterms:created>
  <dcterms:modified xsi:type="dcterms:W3CDTF">2025-12-18T22:00:00+00:00</dcterms:modified>
  <dc:title>Untitled Spreadsheet</dc:title>
  <dc:description/>
  <dc:subject/>
  <cp:keywords/>
  <cp:category/>
</cp:coreProperties>
</file>