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64277536" sheetId="1" r:id="rId4"/>
  </sheets>
  <definedNames/>
  <calcPr calcId="999999" calcMode="auto" calcCompleted="1" fullCalcOnLoad="0" forceFullCalc="0"/>
</workbook>
</file>

<file path=xl/sharedStrings.xml><?xml version="1.0" encoding="utf-8"?>
<sst xmlns="http://schemas.openxmlformats.org/spreadsheetml/2006/main" uniqueCount="84">
  <si>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</si>
  <si>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</si>
  <si>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</si>
  <si>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</si>
  <si>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</si>
  <si>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</si>
  <si>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</si>
  <si>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</si>
  <si>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</si>
  <si>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</si>
  <si>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</si>
  <si>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</si>
  <si>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</si>
  <si>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</si>
  <si>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</si>
  <si>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</si>
  <si>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</si>
  <si>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</si>
  <si>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B.I.G. Ventures</t>
  </si>
  <si>
    <t>Venture Capital</t>
  </si>
  <si>
    <t>Guoco Tower 1 Wallich St, #14-01 Singapore 078881</t>
  </si>
  <si>
    <t>SG</t>
  </si>
  <si>
    <t>https://bco.ventures</t>
  </si>
  <si>
    <t>contact@bco.ventures</t>
  </si>
  <si>
    <t>+61 2 6100 3327</t>
  </si>
  <si>
    <t>B.I.G. Ventures is a Singapore-based venture capital firm that focuses on early-stage technology startups across Southeast Asia. The firm is dedicated to supporting innovative companies in sectors such as technology, healthcare, financial services, consumer goods, energy, education, media, telecommunications, transportation, retail, real estate, agriculture, manufacturing, logistics, and hospitality. B.I.G. Ventures aims to empower entrepreneurs by providing the necessary resources and expertise to scale their businesses effectively.The firm's investment strategy encompasses a wide range of stages, including Seed, Early Stage, Series A, Series B, Growth, Late Stage, Pre-IPO, Buyout, Turnaround, and Distressed investments. This comprehensive approach allows B.I.G. Ventures to adapt to the evolving needs of startups at various points in their development. By offering flexible funding solutions, the firm seeks to foster sustainable growth and long-term success for its portfolio companies.With a geographical focus on Singapore, Australia, and Malaysia, B.I.G. Ventures leverages its regional presence to identify and invest in high-potential startups across Southeast Asia. The firm's commitment to these markets reflects its belief in the region's dynamic entrepreneurial ecosystem and its potential for innovation and growth. Through strategic investments and active support, B.I.G. Ventures strives to contribute to the advancement of the Southeast Asian startup landscape.</t>
  </si>
  <si>
    <t>Seed, Early Stage, Series A, Series B, Growth, Late Stage, Pre-IPO, Buyout, Turnaround, Distressed</t>
  </si>
  <si>
    <t>Financial Services, Technology, Healthcare, Energy, Consumer Goods, Real Estate, Telecommunications, Media, Retail, Education, Agriculture, Logistics, Transportation, Hospitality, Manufacturing</t>
  </si>
  <si>
    <t>Australia, Singapore, Malaysia</t>
  </si>
  <si>
    <t>Strong resourcefulness, Integrity, Humility</t>
  </si>
  <si>
    <t>TipTip, Eratani, PrimaKu, Sekolah.mu, Kinobi, Tjufoo</t>
  </si>
  <si>
    <t>BioVeda Capital</t>
  </si>
  <si>
    <t>50 Cuscaden Road, #08-01, HPL House, Singapore 249724</t>
  </si>
  <si>
    <t>https://www.biovedavc.com</t>
  </si>
  <si>
    <t>info@biovedacapital.com</t>
  </si>
  <si>
    <t>+65 6238 9200</t>
  </si>
  <si>
    <t>BioVeda Capital is a Singapore-based venture capital firm specializing in investments within the healthcare and life sciences sectors. The firm focuses on companies with leading market positions, proprietary technologies, and exceptional scientific and management talent. BioVeda Capital serves as a crucial business and scientific bridge between Eastern and Western markets, facilitating the exchange of business and technology between these diverse regions.The firm's investment strategy emphasizes identifying and supporting companies poised for significant growth in the healthcare industry. BioVeda Capital has a history of investing in various healthcare subsectors, including biotechnology, medical devices, pharmaceuticals, diagnostics, and healthcare IT. The firm has demonstrated a commitment to fostering innovation and advancing healthcare solutions through its investments.BioVeda Capital's portfolio includes notable companies such as Renovis Inc., Dynavax Technologies, Inc., Memory Pharmaceuticals Inc., and Idun Pharmaceuticals, which was acquired by Pfizer Inc. The firm has been recognized for its contributions to the healthcare sector and its role in bridging Eastern and Western markets. BioVeda Capital continues to seek investment opportunities that align with its mission to enhance global health through strategic partnerships and investments in the life sciences industry.</t>
  </si>
  <si>
    <t>Early Stage, Growth</t>
  </si>
  <si>
    <t>Healthcare, Life Sciences, Healthcare Services, Pharmaceuticals, Medical Devices, Diagnostics, Biotechnology, Medical Research, Medical Equipment, Medical Technology, Health Insurance, Healthcare IT, Healthcare Consulting, Healthcare Education, Medical Supplies</t>
  </si>
  <si>
    <t>United States, Singapore, China</t>
  </si>
  <si>
    <t>Companies with leading market positions, Proprietary technologies, Outstanding scientific and management talent</t>
  </si>
  <si>
    <t>Renovis Inc., Dynavax Technologies, Inc., Memory Pharmaceuticals Inc., Idun Pharmaceuticals</t>
  </si>
  <si>
    <t>Altonomy</t>
  </si>
  <si>
    <t>Private Investment Firm</t>
  </si>
  <si>
    <t>88 Market Street #23-03 Singapore</t>
  </si>
  <si>
    <t>https://www.altonomy.com</t>
  </si>
  <si>
    <t>https://www.linkedin.com/company/altonomy/</t>
  </si>
  <si>
    <t>info@altonomy.com</t>
  </si>
  <si>
    <t>Altonomy is a Singapore-based firm specializing in cryptocurrency trading, advisory, and asset management services for institutional clients. Established in 2018, the company offers a comprehensive platform providing over-the-counter (OTC) trading, advisory, and asset management services tailored for institutional clients. Altonomy's OTC trading desk operates around the clock, facilitating crypto-to-fiat and crypto-to-crypto transactions while ensuring optimal execution through its advanced market-making algorithms. Additionally, the firm provides liquidity management and advisory services, assisting token issuers and cryptocurrency exchanges with public listings and market-making needs. Altonomy also offers an institutional cloud mining service, AltMiner, which allows accredited investors to gain exposure to bitcoin without the overhead costs of owning mining technology. With offices in New York and Beijing, Altonomy maintains a strong network of partnerships across the cryptocurrency sector, enhancing its capacity to deliver liquidity solutions and advisory services. In 2021, Altonomy executed over $16 billion in OTC volume, specializing in high-growth altcoins. In March 2022, the company was acquired by Blockchain.com to accelerate its institutional growth. Altonomy's team comprises veteran traders with decades of experience from top Wall Street firms, including Goldman Sachs, Citibank, Morgan Stanley, PWC, CME Group, and Credit Suisse. This expertise enables the firm to provide institutional-grade trading and liquidity provision services for investors, exchanges, and token projects across various trading venues worldwide. The company's trading infrastructure connects to more than 60 cryptocurrency exchanges and OTC partners, trading over 250 cryptocurrencies with varying market caps. Altonomy's partners include over 80 ICO issuers, exchanges, and investment funds, with more than 40 clients ranking in the top 200 by market capitalization. In addition to its trading and liquidity services, Altonomy launched AltMiner, a cloud-based mining product tailored to international institutions and large investors seeking long-term exposure to bitcoin. This product allows institutions to recoup bitcoin generated by the most advanced mining technology available, without requiring coverage for mining overheads such as setup fees, hosting costs, and utility expenses. The minimum buy-in for AltMiner products is $500,000, with each product sold as a two-year contractual commitment. Payouts are issued to product owners daily in bitcoin and are proportional to the owner's hashrate, as well as the hashrate of the entire Bitcoin Network. Altonomy's acquisition by Blockchain.com in March 2022 significantly expanded Blockchain.com's crypto OTC network and institutional business. The acquisition included Altonomy's proprietary execution technology, expert team, and clients, scaling Blockchain.com's execution capabilities, time zone coverage, and product scope. The deal also meant that 26 members of the Altonomy team joined Blockchain.com, further enhancing the company's institutional offerings. Altonomy's comprehensive suite of services, combined with its experienced team and strategic partnerships, positions the firm as a leading provider of institutional-grade cryptocurrency trading, advisory, and asset management solutions. The company's focus on delivering tailored services to institutional clients has contributed to its growth and prominence in the cryptocurrency sector. Altonomy's commitment to innovation and excellence in the cryptocurrency space continues to drive its expansion and the development of new products and services that meet the evolving needs of institutional investors. The firm's strategic initiatives and partnerships reflect its dedication to providing comprehensive and effective solutions in the digital asset ecosystem.</t>
  </si>
  <si>
    <t>Growth</t>
  </si>
  <si>
    <t>Crypto</t>
  </si>
  <si>
    <t>Financial Services, Cryptocurrency, Blockchain Technology</t>
  </si>
  <si>
    <t>Accredited investors, Institutional clients</t>
  </si>
  <si>
    <t>Acala, Astar, Bandot, Bifrost Kusama, Bifrost Polkadot, Heima (Litentry), Karura, Konomi, Mangata, Mangata X, MNet (Bit.Country) Continuum, MNet (Bit.Country) Pioneer, Shiden Network</t>
  </si>
  <si>
    <t>Pureland Group</t>
  </si>
  <si>
    <t>https://www.purelandgroup.co</t>
  </si>
  <si>
    <t>pureland.ksa@gmail.com</t>
  </si>
  <si>
    <t xml:space="preserve">Pureland Group is a Singapore-based private investment firm specializing in healthcare and medical technology investments. The firm operates two primary investment portfolios: Fund I, which focuses on secondary markets with capital preservation as its core theme, and Fund II, an impact fund targeting medical technology venture investments. Through its subsidiary, Pureland Venture, the firm invests in early-stage companies in the medical technology sector, emphasizing solutions that enhance patient care, save lives, and address supply-demand gaps in healthcare. The fund's mission is to bring medical solutions and savings to 100 million people globally, with a focus on sectors such as ophthalmology, cancer detection, radiotherapy, pregnancy care, point-of-care testing, premature birth, chronic diseases, and knee rehabilitation. Pureland Venture's investment strategy centers on impact, scalability, governance, and profitability. The firm seeks to support founders and teams that demonstrate integrity, intelligence, and energy, aiming to back companies that bring new solutions to traditional problems in prevention, treatment, and medical efficiency. The fund leads or participates in both equity rounds and convertible note rounds, with a geographical footprint covering India, Taiwan, Hong Kong, Singapore, the United States, and the United Kingdom. </t>
  </si>
  <si>
    <t>Early Stage, Growth, Late Stage</t>
  </si>
  <si>
    <t>Private Equity, Venture Capital</t>
  </si>
  <si>
    <t>Healthcare, Medical Technology</t>
  </si>
  <si>
    <t>United States, United Kingdom, Hong Kong, Singapore, India, Taiwan</t>
  </si>
  <si>
    <t>Impact-driven medical technology solutions, Scalability, Strong governance, Profitability potential</t>
  </si>
  <si>
    <t>Random Walk Solutions</t>
  </si>
  <si>
    <t>https://randomwalk.ai/</t>
  </si>
  <si>
    <t>info@randomwalk.ai</t>
  </si>
  <si>
    <t>+91 784 575 7355</t>
  </si>
  <si>
    <t>Random Walk Solutions is a Singapore-based investment firm specializing in growth-stage companies across various sectors. The firm focuses on providing capital and strategic support to businesses poised for expansion, aiming to accelerate their growth and market presence. Their investment approach is tailored to meet the unique needs of each portfolio company, ensuring alignment with their long-term objectives.The firm's portfolio spans a diverse range of industries, including technology, healthcare, financial services, consumer goods, education, media, telecommunications, energy, transportation, real estate, retail, hospitality, manufacturing, agriculture, and logistics. This broad sector focus reflects Random Walk Solutions' commitment to fostering innovation and development across multiple facets of the economy.With a dedicated team of professionals, Random Walk Solutions leverages its expertise to identify and nurture high-potential companies. Their strategic guidance and financial backing are designed to empower businesses to achieve sustainable growth and success in their respective markets.</t>
  </si>
  <si>
    <t>Singapore</t>
  </si>
  <si>
    <t>Proven business model, Scalable operations, Experienced management team, Clear growth strategy, Strong market position, Innovative products or services, Positive cash flow, Competitive advantage, Commitment to sustainability, Ability to execute business plan, Alignment with investor values, Potential for high returns, Clear exit strategy, Regulatory compliance, Strong corporate governance</t>
  </si>
  <si>
    <t>Milltrust International</t>
  </si>
  <si>
    <t>6 Stratton Street, London W1J 8LD, United Kingdom</t>
  </si>
  <si>
    <t>England</t>
  </si>
  <si>
    <t>GB</t>
  </si>
  <si>
    <t>https://www.milltrust.com</t>
  </si>
  <si>
    <t>info@milltrust.com</t>
  </si>
  <si>
    <t>+44 20 8123 8316</t>
  </si>
  <si>
    <t>Milltrust International is a specialist investment firm co-headquartered in London and Singapore, dedicated to 'Sustainable Prosperity.' The firm offers a range of investment solutions addressing global challenges such as emerging economies, rising food demand, technological revolutions, and climate change. Clients include pension funds, sovereign entities, family offices, entrepreneurs, and high-net-worth individuals. Milltrust operates across multiple jurisdictions, including the UK, Singapore, Ireland, and the Cayman Islands.The firm's investment strategy encompasses venture capital, private equity, and debt investments, targeting early-stage companies in sectors like technology, healthcare, agriculture, and food systems. Notable initiatives include the British Innovation Fund II, focusing on university spin-outs, and the Smart Protein Fund, investing in alternative protein technologies. Milltrust's partnerships with organizations like WWF-Hong Kong underscore its commitment to sustainability and impact investing.Milltrust's track record includes successful exits, such as the sale of its subsidiary, Milltrust Agricultural Investments, to Future Planet Capital in 2021. The firm has also launched East West Private Wealth, a global sustainability-focused multi-family office, and the Climate Impact Asia Fund, investing in companies enabling climate change adaptation and mitigation. These efforts reflect Milltrust's dedication to delivering strong investor returns while addressing long-term, secular themes.</t>
  </si>
  <si>
    <t>Pre-Seed, Seed, Series A</t>
  </si>
  <si>
    <t>Venture Capital, Private Equity, Debt</t>
  </si>
  <si>
    <t>Technology, Healthcare, Agriculture, FoodTech, Sustainability, Medtech, Circular Economy, Climate Technology, Impact Investing, Climate Change, Sustainable Agriculture, Biodiversity, Food Systems, Ecosystem Protection, Emerging Economies</t>
  </si>
  <si>
    <t>United States, United Kingdom, Hong Kong, Japan, Australia, Singapore, China, India, Brazil, United Arab Emirates, Switzerland, Indonesia, South Korea, Ireland, Malaysia, New Zealand, Greece, Thailand, Cayman Islands, Monaco</t>
  </si>
  <si>
    <t>Focus on sustainable and impact-driven investments, Target early-stage companies in technology, healthcare, agriculture, and food systems, Investments aligned with global challenges like climate change and emerging economies</t>
  </si>
  <si>
    <t>Vaccitech, 52North, Roslin Technologies, Jiva.ai, Polymateria, Eupnoos, Cody Genetics, BugEra, Earth First Food Ventures, Roslin Technologies Limited, Milltrust Agricultural Investments, Future Planet Capital, East West Private Wealth, Climate Impact Asia Fund</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</si>
</sst>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b-i-g-ventures" TargetMode="External"/><Relationship Id="rId_hyperlink_2" Type="http://schemas.openxmlformats.org/officeDocument/2006/relationships/hyperlink" Target="https://investorlist.com/investor/bioveda-capital" TargetMode="External"/><Relationship Id="rId_hyperlink_3" Type="http://schemas.openxmlformats.org/officeDocument/2006/relationships/hyperlink" Target="https://investorlist.com/investor/altonomy" TargetMode="External"/><Relationship Id="rId_hyperlink_4" Type="http://schemas.openxmlformats.org/officeDocument/2006/relationships/hyperlink" Target="https://investorlist.com/investor/pureland-group" TargetMode="External"/><Relationship Id="rId_hyperlink_5" Type="http://schemas.openxmlformats.org/officeDocument/2006/relationships/hyperlink" Target="https://investorlist.com/investor/random-walk-solutions" TargetMode="External"/><Relationship Id="rId_hyperlink_6" Type="http://schemas.openxmlformats.org/officeDocument/2006/relationships/hyperlink" Target="https://investorlist.com/investor/milltrust-international" TargetMode="External"/><Relationship Id="rId_hyperlink_7" Type="http://schemas.openxmlformats.org/officeDocument/2006/relationships/hyperlink" Target="https://investorlist.com/list/investors-focused-on-singapo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HYPERLINK("https://investorlist.com/investor/b-i-g-ventures", "View Profile")</f>
        <v>View Profile</v>
      </c>
      <c r="B2" t="s">
        <v>18</v>
      </c>
      <c r="C2" t="s">
        <v>19</v>
      </c>
      <c r="D2" t="s">
        <v>20</v>
      </c>
      <c r="E2"/>
      <c r="F2" t="s">
        <v>21</v>
      </c>
      <c r="G2" t="s">
        <v>22</v>
      </c>
      <c r="H2"/>
      <c r="I2" t="s">
        <v>23</v>
      </c>
      <c r="J2" t="s">
        <v>24</v>
      </c>
      <c r="K2" t="s">
        <v>25</v>
      </c>
      <c r="L2">
        <v>2021</v>
      </c>
      <c r="M2" t="s">
        <v>26</v>
      </c>
      <c r="N2" t="s">
        <v>19</v>
      </c>
      <c r="O2" t="s">
        <v>27</v>
      </c>
      <c r="P2" t="s">
        <v>28</v>
      </c>
      <c r="Q2" t="s">
        <v>29</v>
      </c>
      <c r="R2" t="s">
        <v>30</v>
      </c>
    </row>
    <row r="3" spans="1:18">
      <c r="A3" s="2" t="str">
        <f>HYPERLINK("https://investorlist.com/investor/bioveda-capital", "View Profile")</f>
        <v>View Profile</v>
      </c>
      <c r="B3" t="s">
        <v>31</v>
      </c>
      <c r="C3" t="s">
        <v>19</v>
      </c>
      <c r="D3" t="s">
        <v>32</v>
      </c>
      <c r="E3"/>
      <c r="F3" t="s">
        <v>21</v>
      </c>
      <c r="G3" t="s">
        <v>33</v>
      </c>
      <c r="H3"/>
      <c r="I3" t="s">
        <v>34</v>
      </c>
      <c r="J3" t="s">
        <v>35</v>
      </c>
      <c r="K3" t="s">
        <v>36</v>
      </c>
      <c r="L3">
        <v>2000</v>
      </c>
      <c r="M3" t="s">
        <v>37</v>
      </c>
      <c r="N3" t="s">
        <v>19</v>
      </c>
      <c r="O3" t="s">
        <v>38</v>
      </c>
      <c r="P3" t="s">
        <v>39</v>
      </c>
      <c r="Q3" t="s">
        <v>40</v>
      </c>
      <c r="R3" t="s">
        <v>41</v>
      </c>
    </row>
    <row r="4" spans="1:18">
      <c r="A4" s="2" t="str">
        <f>HYPERLINK("https://investorlist.com/investor/altonomy", "View Profile")</f>
        <v>View Profile</v>
      </c>
      <c r="B4" t="s">
        <v>42</v>
      </c>
      <c r="C4" t="s">
        <v>43</v>
      </c>
      <c r="D4" t="s">
        <v>44</v>
      </c>
      <c r="E4"/>
      <c r="F4" t="s">
        <v>21</v>
      </c>
      <c r="G4" t="s">
        <v>45</v>
      </c>
      <c r="H4" t="s">
        <v>46</v>
      </c>
      <c r="I4" t="s">
        <v>47</v>
      </c>
      <c r="J4"/>
      <c r="K4" t="s">
        <v>48</v>
      </c>
      <c r="L4">
        <v>2018</v>
      </c>
      <c r="M4" t="s">
        <v>49</v>
      </c>
      <c r="N4" t="s">
        <v>50</v>
      </c>
      <c r="O4" t="s">
        <v>51</v>
      </c>
      <c r="P4" t="s">
        <v>39</v>
      </c>
      <c r="Q4" t="s">
        <v>52</v>
      </c>
      <c r="R4" t="s">
        <v>53</v>
      </c>
    </row>
    <row r="5" spans="1:18">
      <c r="A5" s="2" t="str">
        <f>HYPERLINK("https://investorlist.com/investor/pureland-group", "View Profile")</f>
        <v>View Profile</v>
      </c>
      <c r="B5" t="s">
        <v>54</v>
      </c>
      <c r="C5" t="s">
        <v>43</v>
      </c>
      <c r="D5"/>
      <c r="E5"/>
      <c r="F5" t="s">
        <v>21</v>
      </c>
      <c r="G5" t="s">
        <v>55</v>
      </c>
      <c r="H5"/>
      <c r="I5" t="s">
        <v>56</v>
      </c>
      <c r="J5">
        <v>966564701949</v>
      </c>
      <c r="K5" t="s">
        <v>57</v>
      </c>
      <c r="L5">
        <v>2014</v>
      </c>
      <c r="M5" t="s">
        <v>58</v>
      </c>
      <c r="N5" t="s">
        <v>59</v>
      </c>
      <c r="O5" t="s">
        <v>60</v>
      </c>
      <c r="P5" t="s">
        <v>61</v>
      </c>
      <c r="Q5" t="s">
        <v>62</v>
      </c>
      <c r="R5"/>
    </row>
    <row r="6" spans="1:18">
      <c r="A6" s="2" t="str">
        <f>HYPERLINK("https://investorlist.com/investor/random-walk-solutions", "View Profile")</f>
        <v>View Profile</v>
      </c>
      <c r="B6" t="s">
        <v>63</v>
      </c>
      <c r="C6" t="s">
        <v>43</v>
      </c>
      <c r="D6"/>
      <c r="E6"/>
      <c r="F6" t="s">
        <v>21</v>
      </c>
      <c r="G6" t="s">
        <v>64</v>
      </c>
      <c r="H6"/>
      <c r="I6" t="s">
        <v>65</v>
      </c>
      <c r="J6" t="s">
        <v>66</v>
      </c>
      <c r="K6" t="s">
        <v>67</v>
      </c>
      <c r="L6">
        <v>0</v>
      </c>
      <c r="M6" t="s">
        <v>49</v>
      </c>
      <c r="N6" t="s">
        <v>19</v>
      </c>
      <c r="O6" t="s">
        <v>27</v>
      </c>
      <c r="P6" t="s">
        <v>68</v>
      </c>
      <c r="Q6" t="s">
        <v>69</v>
      </c>
      <c r="R6"/>
    </row>
    <row r="7" spans="1:18">
      <c r="A7" s="2" t="str">
        <f>HYPERLINK("https://investorlist.com/investor/milltrust-international", "View Profile")</f>
        <v>View Profile</v>
      </c>
      <c r="B7" t="s">
        <v>70</v>
      </c>
      <c r="C7" t="s">
        <v>43</v>
      </c>
      <c r="D7" t="s">
        <v>71</v>
      </c>
      <c r="E7" t="s">
        <v>72</v>
      </c>
      <c r="F7" t="s">
        <v>73</v>
      </c>
      <c r="G7" t="s">
        <v>74</v>
      </c>
      <c r="H7"/>
      <c r="I7" t="s">
        <v>75</v>
      </c>
      <c r="J7" t="s">
        <v>76</v>
      </c>
      <c r="K7" t="s">
        <v>77</v>
      </c>
      <c r="L7">
        <v>2010</v>
      </c>
      <c r="M7" t="s">
        <v>78</v>
      </c>
      <c r="N7" t="s">
        <v>79</v>
      </c>
      <c r="O7" t="s">
        <v>80</v>
      </c>
      <c r="P7" t="s">
        <v>81</v>
      </c>
      <c r="Q7" t="s">
        <v>82</v>
      </c>
      <c r="R7" t="s">
        <v>83</v>
      </c>
    </row>
    <row r="9" spans="1:18">
      <c r="A9" s="3" t="str">
        <f>HYPERLINK("https://investorlist.com/list/investors-focused-on-singapore",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64277536</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2025-12-21T20:53:52+00:00</dcterms:created>
  <dcterms:modified xsi:type="dcterms:W3CDTF">2025-12-21T20:53:52+00:00</dcterms:modified>
  <dc:title>Untitled Spreadsheet</dc:title>
  <dc:description/>
  <dc:subject/>
  <cp:keywords/>
  <cp:category/>
</cp:coreProperties>
</file>