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95870126" sheetId="1" r:id="rId4"/>
  </sheets>
  <definedNames/>
  <calcPr calcId="999999" calcMode="auto" calcCompleted="1" fullCalcOnLoad="0" forceFullCalc="0"/>
</workbook>
</file>

<file path=xl/sharedStrings.xml><?xml version="1.0" encoding="utf-8"?>
<sst xmlns="http://schemas.openxmlformats.org/spreadsheetml/2006/main" uniqueCount="70">
  <si>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</si>
  <si>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</si>
  <si>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</si>
  <si>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</si>
  <si>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</si>
  <si>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</si>
  <si>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</si>
  <si>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</si>
  <si>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</si>
  <si>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</si>
  <si>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</si>
  <si>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</si>
  <si>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</si>
  <si>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</si>
  <si>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</si>
  <si>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</si>
  <si>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</si>
  <si>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</si>
  <si>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Tunisian American Enterprise Fund (TAEF)</t>
  </si>
  <si>
    <t>Fund of Funds</t>
  </si>
  <si>
    <t>Immeuble Zenith 60, rue de la Bourse 2 éme étage Les jardins du lac 1053 Tunis</t>
  </si>
  <si>
    <t>Tunis</t>
  </si>
  <si>
    <t>TN</t>
  </si>
  <si>
    <t>https://www.taefund.org/en/</t>
  </si>
  <si>
    <t>info@taefund.org</t>
  </si>
  <si>
    <t>+216 71 191 000</t>
  </si>
  <si>
    <t>The Tunisian American Enterprise Fund (TAEF) is a fund of funds dedicated to supporting small and medium-sized enterprises (SMEs) throughout Tunisia. Established to drive economic growth, TAEF focuses on financing SMEs, promoting sustainable development, and creating job opportunities across the country. It operates through various investment vehicles, including direct investments and partnerships with other financial institutions, to provide comprehensive support to the SME sector.TAEF's investment strategy encompasses a range of stages, from seed and early-stage investments to growth and late-stage funding. The fund's portfolio spans diverse industries such as technology, healthcare, education, agribusiness, energy, water treatment, and digital and new information technologies. This broad sectoral focus reflects TAEF's commitment to fostering innovation and development across Tunisia's economy.In addition to direct investments, TAEF has co-founded and invested in several funds, including TunInvest Croissance and INMA Holding. These initiatives aim to expand financing options for SMEs, with TunInvest Croissance fully invested in ten SMEs across various sectors and INMA Holding focusing on higher investment levels. TAEF's approach combines equity and quasi-equity financing, as well as private debt financing, to address the diverse needs of Tunisian entrepreneurs.TAEF's mission is to empower entrepreneurs by providing tailored financial solutions that align with their specific business requirements. By leveraging its expertise and resources, TAEF seeks to strengthen Tunisia's investment ecosystem, promote economic growth, and enhance employment opportunities nationwide.TAEF's commitment to supporting SMEs is further demonstrated through its Fellows Program, which connects students with companies that have received investments from TAEF. This program offers students practical experience and exposure to the professional world, while simultaneously supporting the growth of TAEF's investee companies.Through its multifaceted approach, TAEF continues to play a pivotal role in advancing Tunisia's economic development by fostering a dynamic and resilient SME sector.</t>
  </si>
  <si>
    <t>Seed, Early Stage, Growth, Late Stage</t>
  </si>
  <si>
    <t>Private Equity, Venture Capital</t>
  </si>
  <si>
    <t>Technology, Healthcare, Energy, Education, Agribusiness, Water Treatment, Digital and New Information Technologies</t>
  </si>
  <si>
    <t>Tunisia</t>
  </si>
  <si>
    <t>Tunisian owned and managed, In business at least two years, Audited financial statements, Minimum of four employees, Minimum revenue of TND 500,000</t>
  </si>
  <si>
    <t>Ahkili, Tobba.tn, WeMove</t>
  </si>
  <si>
    <t>Smart Capital</t>
  </si>
  <si>
    <t>Venture Capital</t>
  </si>
  <si>
    <t>Immeuble Saphir, Avenue du Dinar, Les Berges du Lac 2</t>
  </si>
  <si>
    <t>https://smartcapital.tn</t>
  </si>
  <si>
    <t>https://www.linkedin.com/company/smart-capital-hq</t>
  </si>
  <si>
    <t>contact@startup.gov.tn</t>
  </si>
  <si>
    <t>Smart Capital is a management company approved by the Financial Markets Council, responsible for implementing Startup Tunisia, a national initiative aimed at transforming Tunisia into a hub for startups at the crossroads of the Mediterranean, MENA region, and Africa. The company manages the ANAVA fund of funds, dedicated to venture capital funds, and the Innovatech fund, which invests directly in innovative Tunisian SMEs. Through these initiatives, Smart Capital deploys significant human and financial resources to support the growth and development of the national economy through startups and innovative SMEs.The company's investment strategy focuses on various stages of startup development, including Seed, Early Stage, Series A, Series B, Growth, Late Stage, and Pre-IPO. Smart Capital's geographical focus is primarily on Tunisia, aiming to foster a dynamic and inclusive startup ecosystem within the country. The firm invests across a wide range of industries, such as Technology, Healthcare, Financial Services, Consumer Goods, Energy, Education, Agriculture, Manufacturing, Logistics, Media, Telecommunications, Transportation, Real Estate, Retail, and Tourism.Smart Capital's mission is to design and implement the Startup Tunisia initiative, including the Startup Act and the ANAVA Fund of Funds, to make Tunisia a country of startups at the crossroads of the Mediterranean, MENA region, and Africa. The company is committed to supporting innovative SMEs with high growth potential, contributing to the economic development and diversification of Tunisia's economy. By leveraging its resources and expertise, Smart Capital plays a pivotal role in accelerating innovation and fostering entrepreneurship within the country.</t>
  </si>
  <si>
    <t>Seed, Early Stage, Series A, Series B, Growth, Late Stage, Pre-IPO</t>
  </si>
  <si>
    <t>Financial Services, Technology, Healthcare, Energy, Consumer Goods, Real Estate, Telecommunications, Media, Retail, Education, Agriculture, Logistics, Transportation, Manufacturing, Tourism</t>
  </si>
  <si>
    <t>Innovative business models, Scalable operations, Strong management teams, Potential for significant market impact</t>
  </si>
  <si>
    <t>216 Capital Ventures, MEDIN Fund Management, Go Big Partners, Flat6labs, Silicon Badia, Janngo.africa, LoftyInc Capital</t>
  </si>
  <si>
    <t>Flat6Labs Tunis</t>
  </si>
  <si>
    <t>15 Carthago St, Tunis, Tunisia</t>
  </si>
  <si>
    <t>https://www.flat6labs.com/program/flat6labs-tunis/</t>
  </si>
  <si>
    <t>https://www.linkedin.com/company/flat6labs</t>
  </si>
  <si>
    <t>tunis@flat6labs.com</t>
  </si>
  <si>
    <t>+216 58529161</t>
  </si>
  <si>
    <t>Flat6Labs Tunis is a prominent seed and early-stage venture capital firm based in Tunisia, dedicated to fostering and investing in innovative startups across the country. The firm offers seed funding, strategic mentorship, office space, and a range of services to help entrepreneurs launch and scale their businesses. Flat6Labs Tunis is part of the broader Flat6Labs network, which operates in multiple countries across the MENA region, providing comprehensive support to startups.The firm's investment focus spans various sectors, including technology, healthcare, financial services, education, energy, transportation, information technology, electronics, industrial solutions, and green solutions. Flat6Labs Tunis primarily invests in seed and early-stage companies, aiming to support entrepreneurs from the inception of their ventures through to the early stages of growth. The firm is particularly interested in startups that demonstrate high growth potential and innovative approaches within their respective industries.Flat6Labs Tunis has a proven track record of supporting numerous startups, many of which have gone on to secure significant follow-on funding and achieve regional and international recognition. The firm's comprehensive support ecosystem, which includes funding, mentorship, office space, and access to a vast network of partners and investors, has been instrumental in the success of its portfolio companies. This holistic approach underscores Flat6Labs Tunis's commitment to nurturing the entrepreneurial ecosystem in Tunisia and the broader MENA region.</t>
  </si>
  <si>
    <t>Seed, Early Stage</t>
  </si>
  <si>
    <t>Financial Services, Technology, Healthcare, Energy, Education, Transportation, Information Technology, Electronics, Industrial Solutions, Green Solutions</t>
  </si>
  <si>
    <t>Innovative business ideas, High growth potential, Commitment to program duration</t>
  </si>
  <si>
    <t>Farm Trust, Ahkili, Arab Therapy, Chefaa, CuroTrip, DarDoc, Diagnio, DigiHealth SS, Docspert Health, Doctori, Ekshef, Fitlov, Maternally, MedMisr</t>
  </si>
  <si>
    <t>Al Jazira Capital</t>
  </si>
  <si>
    <t>Private Investment Firm</t>
  </si>
  <si>
    <t>King Fahad Road, PO Box 20438, Riyadh 11455</t>
  </si>
  <si>
    <t>Riyadh</t>
  </si>
  <si>
    <t>SA</t>
  </si>
  <si>
    <t>https://www.aljaziracapital.com.sa</t>
  </si>
  <si>
    <t>contactus@aljaziracapital.com.sa</t>
  </si>
  <si>
    <t>+966 11 2256000</t>
  </si>
  <si>
    <t>Al Jazira Capital is a Saudi closed joint stock company owned by Bank Al Jazira, operating under the regulatory supervision of the Capital Market Authority. Established in 2008, the firm specializes in securities business and offers services such as dealing, underwriting, managing, arranging, advisory, and custody. Al Jazira Capital aims to maintain its leading market position through its expert team and continuous investment in their development to serve partners and customers. The firm is committed to applying modern technologies to deliver a wide range of digital services that meet the changing needs of its customers. Al Jazira Capital operates under the supervision of a Shariah Supervisory Board, ensuring that its investment offerings are fully compliant with Islamic Shariah law. The firm is expanding its brokerage capabilities to offer value-added services across MENA and international markets, providing a full suite of securities business. Al Jazira Capital is headquartered in Riyadh, Saudi Arabia, and serves clients across the Middle East and North Africa region.</t>
  </si>
  <si>
    <t>Seed, Early Stage, Growth, Late Stage, Pre-IPO, Buyout, Turnaround, Distressed</t>
  </si>
  <si>
    <t>Fixed Income (Debt and Bonds), Private Equity, Venture Capital</t>
  </si>
  <si>
    <t>Financial Services, Asset Management, Investment Banking, Research, Private Equity, Trading, Venture Capital, Corporate Finance, Custody Services, Brokerage, Advisory Services, Underwriting, Dealing, Arranging, Market Analysis</t>
  </si>
  <si>
    <t>United Arab Emirates, Saudi Arabia, Qatar, Kuwait, Oman, Egypt, Tunisia, Algeria, Lebanon, Bahrain, Jordan, Somalia, Iraq, Palestine, Sudan, Djibouti, Mauritania, Yemen, Syria, Comoros</t>
  </si>
  <si>
    <t>Shariah-compliant investments, Preference for investments in the Middle East and North Africa region, Focus on sectors such as financial services, asset management, and corporate finance, Interest in both equity and debt instruments, Willingness to engage in long-term investment partnerships, Alignment with Islamic investment principles, Openness to various stages of investment, including seed, early stage, growth, late stage, pre-IPO, buyout, turnaround, and distressed opportunities, Commitment to transparency and ethical business practices, Ability to provide strategic support and value-added services to portfolio companies, Interest in both public and private market investments, Willingness to participate in joint ventures and partnerships, Focus on sustainable and socially responsible investments, Interest in both regional and international market opportunities, Ability to provide liquidity solutions for portfolio companies, Willingness to engage in active portfolio management, Interest in co-investment opportunities, Ability to provide operational support to portfolio companies, Willingness to engage in exit strategies such as IPOs, mergers, and acquisitions, Commitment to continuous monitoring and reporting of investment performance</t>
  </si>
  <si>
    <t>Calo, Ajdan Development Company, Centroidsol</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</si>
</sst>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tunisian-american-enterprise-fund-taef" TargetMode="External"/><Relationship Id="rId_hyperlink_2" Type="http://schemas.openxmlformats.org/officeDocument/2006/relationships/hyperlink" Target="https://investorlist.com/investor/smart-capital" TargetMode="External"/><Relationship Id="rId_hyperlink_3" Type="http://schemas.openxmlformats.org/officeDocument/2006/relationships/hyperlink" Target="https://investorlist.com/investor/flat6labs-tunis" TargetMode="External"/><Relationship Id="rId_hyperlink_4" Type="http://schemas.openxmlformats.org/officeDocument/2006/relationships/hyperlink" Target="https://investorlist.com/investor/al-jazira-capital" TargetMode="External"/><Relationship Id="rId_hyperlink_5" Type="http://schemas.openxmlformats.org/officeDocument/2006/relationships/hyperlink" Target="https://investorlist.com/list/investors-focused-on-tunisi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7"/>
  <sheetViews>
    <sheetView tabSelected="1" workbookViewId="0" showGridLines="true" showRowColHeaders="1">
      <selection activeCell="A7" sqref="A7"/>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HYPERLINK("https://investorlist.com/investor/tunisian-american-enterprise-fund-taef", "View Profile")</f>
        <v>View Profile</v>
      </c>
      <c r="B2" t="s">
        <v>18</v>
      </c>
      <c r="C2" t="s">
        <v>19</v>
      </c>
      <c r="D2" t="s">
        <v>20</v>
      </c>
      <c r="E2" t="s">
        <v>21</v>
      </c>
      <c r="F2" t="s">
        <v>22</v>
      </c>
      <c r="G2" t="s">
        <v>23</v>
      </c>
      <c r="H2"/>
      <c r="I2" t="s">
        <v>24</v>
      </c>
      <c r="J2" t="s">
        <v>25</v>
      </c>
      <c r="K2" t="s">
        <v>26</v>
      </c>
      <c r="L2">
        <v>2013</v>
      </c>
      <c r="M2" t="s">
        <v>27</v>
      </c>
      <c r="N2" t="s">
        <v>28</v>
      </c>
      <c r="O2" t="s">
        <v>29</v>
      </c>
      <c r="P2" t="s">
        <v>30</v>
      </c>
      <c r="Q2" t="s">
        <v>31</v>
      </c>
      <c r="R2" t="s">
        <v>32</v>
      </c>
    </row>
    <row r="3" spans="1:18">
      <c r="A3" s="2" t="str">
        <f>HYPERLINK("https://investorlist.com/investor/smart-capital", "View Profile")</f>
        <v>View Profile</v>
      </c>
      <c r="B3" t="s">
        <v>33</v>
      </c>
      <c r="C3" t="s">
        <v>34</v>
      </c>
      <c r="D3" t="s">
        <v>35</v>
      </c>
      <c r="E3"/>
      <c r="F3" t="s">
        <v>22</v>
      </c>
      <c r="G3" t="s">
        <v>36</v>
      </c>
      <c r="H3" t="s">
        <v>37</v>
      </c>
      <c r="I3" t="s">
        <v>38</v>
      </c>
      <c r="J3"/>
      <c r="K3" t="s">
        <v>39</v>
      </c>
      <c r="L3">
        <v>2019</v>
      </c>
      <c r="M3" t="s">
        <v>40</v>
      </c>
      <c r="N3" t="s">
        <v>34</v>
      </c>
      <c r="O3" t="s">
        <v>41</v>
      </c>
      <c r="P3" t="s">
        <v>30</v>
      </c>
      <c r="Q3" t="s">
        <v>42</v>
      </c>
      <c r="R3" t="s">
        <v>43</v>
      </c>
    </row>
    <row r="4" spans="1:18">
      <c r="A4" s="2" t="str">
        <f>HYPERLINK("https://investorlist.com/investor/flat6labs-tunis", "View Profile")</f>
        <v>View Profile</v>
      </c>
      <c r="B4" t="s">
        <v>44</v>
      </c>
      <c r="C4" t="s">
        <v>34</v>
      </c>
      <c r="D4" t="s">
        <v>45</v>
      </c>
      <c r="E4"/>
      <c r="F4" t="s">
        <v>22</v>
      </c>
      <c r="G4" t="s">
        <v>46</v>
      </c>
      <c r="H4" t="s">
        <v>47</v>
      </c>
      <c r="I4" t="s">
        <v>48</v>
      </c>
      <c r="J4" t="s">
        <v>49</v>
      </c>
      <c r="K4" t="s">
        <v>50</v>
      </c>
      <c r="L4">
        <v>2016</v>
      </c>
      <c r="M4" t="s">
        <v>51</v>
      </c>
      <c r="N4" t="s">
        <v>34</v>
      </c>
      <c r="O4" t="s">
        <v>52</v>
      </c>
      <c r="P4" t="s">
        <v>30</v>
      </c>
      <c r="Q4" t="s">
        <v>53</v>
      </c>
      <c r="R4" t="s">
        <v>54</v>
      </c>
    </row>
    <row r="5" spans="1:18">
      <c r="A5" s="2" t="str">
        <f>HYPERLINK("https://investorlist.com/investor/al-jazira-capital", "View Profile")</f>
        <v>View Profile</v>
      </c>
      <c r="B5" t="s">
        <v>55</v>
      </c>
      <c r="C5" t="s">
        <v>56</v>
      </c>
      <c r="D5" t="s">
        <v>57</v>
      </c>
      <c r="E5" t="s">
        <v>58</v>
      </c>
      <c r="F5" t="s">
        <v>59</v>
      </c>
      <c r="G5" t="s">
        <v>60</v>
      </c>
      <c r="H5"/>
      <c r="I5" t="s">
        <v>61</v>
      </c>
      <c r="J5" t="s">
        <v>62</v>
      </c>
      <c r="K5" t="s">
        <v>63</v>
      </c>
      <c r="L5">
        <v>2008</v>
      </c>
      <c r="M5" t="s">
        <v>64</v>
      </c>
      <c r="N5" t="s">
        <v>65</v>
      </c>
      <c r="O5" t="s">
        <v>66</v>
      </c>
      <c r="P5" t="s">
        <v>67</v>
      </c>
      <c r="Q5" t="s">
        <v>68</v>
      </c>
      <c r="R5" t="s">
        <v>69</v>
      </c>
    </row>
    <row r="7" spans="1:18">
      <c r="A7" s="3" t="str">
        <f>HYPERLINK("https://investorlist.com/list/investors-focused-on-tunisia",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7" r:id="rId_hyperlink_5"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95870126</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2025-12-21T20:49:20+00:00</dcterms:created>
  <dcterms:modified xsi:type="dcterms:W3CDTF">2025-12-21T20:49:20+00:00</dcterms:modified>
  <dc:title>Untitled Spreadsheet</dc:title>
  <dc:description/>
  <dc:subject/>
  <cp:keywords/>
  <cp:category/>
</cp:coreProperties>
</file>