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24398607"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CF60A910-31F5-49B1-89B7-40761C7A03A4}">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HYPERLINK("https://investorlist.com/investor/awh-partners","View Profile")</f>
      </c>
      <c r="B2" s="0" t="inlineStr">
        <is>
          <t xml:space="preserve">AWH Partners</t>
        </is>
      </c>
      <c r="C2" s="0" t="inlineStr">
        <is>
          <t xml:space="preserve">Private Investment Firm</t>
        </is>
      </c>
      <c r="D2" s="0" t="inlineStr">
        <is>
          <t xml:space="preserve">1040 Avenue of the Americas, 9th Floor, New York, NY 10018</t>
        </is>
      </c>
      <c r="E2" s="0" t="inlineStr">
        <is>
          <t xml:space="preserve">New York</t>
        </is>
      </c>
      <c r="F2" s="0" t="inlineStr">
        <is>
          <t xml:space="preserve">US</t>
        </is>
      </c>
      <c r="G2" s="0" t="inlineStr">
        <is>
          <t xml:space="preserve">https://www.awhpartners.com</t>
        </is>
      </c>
      <c r="H2" s="0" t="inlineStr">
        <is>
          <t xml:space="preserve">https://www.linkedin.com/company/awh-partners</t>
        </is>
      </c>
      <c r="I2" s="0" t="inlineStr">
        <is>
          <t xml:space="preserve">info@awhpartners.com</t>
        </is>
      </c>
      <c r="J2" s="0" t="inlineStr">
        <is>
          <t xml:space="preserve">212-459-2940</t>
        </is>
      </c>
      <c r="K2" s="0" t="inlineStr">
        <is>
          <t xml:space="preserve">AWH Partners is a privately held real estate investment firm specializing in hospitality assets, including hotels and resorts. Established in 2010 by alumni of The Blackstone Group and The Related Companies, the firm has invested over $2 billion in hotel real estate, partnering with institutional capital providers and investors globally. AWH owns Spire Hospitality, a national hospitality platform, and AWH Development, a full-service real estate development company, providing complete vertical integration in the hospitality investment space.    The firm's investment strategy focuses on acquiring income-generating hotel properties across the United States, targeting assets with strong growth potential. AWH Partners launched the AWH Strategic Income Fund in August 2025, aiming to commit $5 million to $15 million per deal across five to ten transactions, serving as a controlling equity partner in most investments. The fund seeks to provide steady cash flow and long-term capital preservation through targeted investments in high-quality hospitality assets located in strategically selected markets.    AWH Partners has a track record of successful acquisitions and management in the hospitality sector. Notable transactions include the acquisition of The Grove Resort &amp; Water Park in Orlando, Florida, in July 2022, and the Kimpton Goodland Goleta Hotel near Santa Barbara, California, in January 2022. These investments reflect the firm's commitment to enhancing the value and performance of its hospitality assets through strategic management and development initiatives.</t>
        </is>
      </c>
      <c r="L2" s="0" t="n">
        <v>2010</v>
      </c>
      <c r="M2" s="0" t="inlineStr">
        <is>
          <t xml:space="preserve">Buyout, Turnaround, Distressed</t>
        </is>
      </c>
      <c r="N2" s="0" t="inlineStr">
        <is>
          <t xml:space="preserve">Real Estate</t>
        </is>
      </c>
      <c r="O2" s="0" t="inlineStr">
        <is>
          <t xml:space="preserve">Real Estate, Hospitality, Development, Management</t>
        </is>
      </c>
      <c r="P2" s="0" t="inlineStr">
        <is>
          <t xml:space="preserve">United States</t>
        </is>
      </c>
      <c r="Q2" s="0" t="inlineStr">
        <is>
          <t xml:space="preserve">Accredited investors seeking reliable income streams and exposure to the hospitality sector</t>
        </is>
      </c>
      <c r="R2" s="0" t="inlineStr">
        <is>
          <t xml:space="preserve">Spire Hospitality, AWH Development</t>
        </is>
      </c>
    </row>
    <row r="3">
      <c r="A3" s="2">
        <f>HYPERLINK("https://investorlist.com/investor/angelo-gordon-co","View Profile")</f>
      </c>
      <c r="B3" s="0" t="inlineStr">
        <is>
          <t xml:space="preserve">Angelo, Gordon &amp; Co.</t>
        </is>
      </c>
      <c r="C3" s="0" t="inlineStr">
        <is>
          <t xml:space="preserve">Private Investment Firm</t>
        </is>
      </c>
      <c r="D3" s="0" t="inlineStr">
        <is>
          <t xml:space="preserve">245 Park Avenue, New York, NY 10167</t>
        </is>
      </c>
      <c r="E3" s="0" t="inlineStr">
        <is>
          <t xml:space="preserve">New York</t>
        </is>
      </c>
      <c r="F3" s="0" t="inlineStr">
        <is>
          <t xml:space="preserve">US</t>
        </is>
      </c>
      <c r="G3" s="0" t="inlineStr">
        <is>
          <t xml:space="preserve">https://www.angelogordon.com</t>
        </is>
      </c>
      <c r="H3" s="0" t="inlineStr">
        <is>
          <t xml:space="preserve">https://www.linkedin.com/company/angelo-gordon/</t>
        </is>
      </c>
      <c r="I3" s="0" t="inlineStr">
        <is>
          <t xml:space="preserve">information@angelogordon.com</t>
        </is>
      </c>
      <c r="J3" s="0" t="inlineStr">
        <is>
          <t xml:space="preserve">+1 212 692 2000</t>
        </is>
      </c>
      <c r="K3" s="0" t="inlineStr">
        <is>
          <t xml:space="preserve">Angelo, Gordon &amp; Co. is a privately held alternative investment firm founded in 1988, specializing in real estate and credit strategies. The firm manages approximately $78 billion in assets under management as of June 30, 2025. It operates globally with offices in New York, Los Angeles, San Francisco, Chicago, London, Amsterdam, Frankfurt, Milan, Hong Kong, Seoul, Tokyo, and Singapore.    The firm's investment approach focuses on generating absolute returns with low volatility by exploiting inefficiencies in selected markets. It offers products in distressed debt, non-investment grade corporate credit, convertible and merger arbitrage, residential and consumer debt, energy direct lending, real estate private equity, real estate debt and lending, net lease real estate, private equity, multi-strategy, and middle market direct lending.    In November 2023, TPG Inc. completed the acquisition of Angelo, Gordon &amp; Co., rebranding it as TPG Angelo Gordon. This acquisition expanded TPG's diversified credit and real estate investing platform, enhancing its global presence and investment capabilities.</t>
        </is>
      </c>
      <c r="L3" s="0" t="n">
        <v>1988</v>
      </c>
      <c r="M3" s="0" t="inlineStr">
        <is>
          <t xml:space="preserve">Buyout, Distressed</t>
        </is>
      </c>
      <c r="N3" s="0" t="inlineStr">
        <is>
          <t xml:space="preserve">Real Estate, Credit, Private Equity</t>
        </is>
      </c>
      <c r="O3" s="0" t="inlineStr">
        <is>
          <t xml:space="preserve">Financial Services, Technology, Healthcare, Energy, Consumer Goods, Real Estate, Materials, Telecommunications, Utilities, Media, Retail, Business Services, Transportation, Consumer Services, Industrial Goods</t>
        </is>
      </c>
      <c r="P3" s="0" t="inlineStr">
        <is>
          <t xml:space="preserve">United States, United Kingdom, Germany, Hong Kong, Japan, Singapore, Italy, South Korea, Netherlands</t>
        </is>
      </c>
      <c r="Q3" s="0" t="inlineStr">
        <is>
          <t xml:space="preserve">Accredited Investors, Institutional Investors, High Net-Worth Individuals</t>
        </is>
      </c>
      <c r="R3" s="0" t="inlineStr">
        <is>
          <t xml:space="preserve">AG Mortgage Investment Trust, Inc., AG Energy Partners II LP, AG Energy Credit Opportunities Fund LP, AG Energy Partners, AG Private Equity Partners IV Reserve Fund</t>
        </is>
      </c>
    </row>
    <row r="4">
      <c r="A4" s="2">
        <f>HYPERLINK("https://investorlist.com/investor/parkview-properties","View Profile")</f>
      </c>
      <c r="B4" s="0" t="inlineStr">
        <is>
          <t xml:space="preserve">Parkview Properties</t>
        </is>
      </c>
      <c r="C4" s="0" t="inlineStr">
        <is>
          <t xml:space="preserve">Private Investment Firm</t>
        </is>
      </c>
      <c r="D4" s="0" t="inlineStr">
        <is>
          <t xml:space="preserve">New York, NY</t>
        </is>
      </c>
      <c r="E4" s="0" t="inlineStr">
        <is>
          <t xml:space="preserve">New York</t>
        </is>
      </c>
      <c r="F4" s="0" t="inlineStr">
        <is>
          <t xml:space="preserve">US</t>
        </is>
      </c>
      <c r="G4" s="0" t="inlineStr">
        <is>
          <t xml:space="preserve">https://www.parkviewny.com</t>
        </is>
      </c>
      <c r="H4" s="0" t="inlineStr">
        <is>
          <t xml:space="preserve"/>
        </is>
      </c>
      <c r="I4" s="0" t="inlineStr">
        <is>
          <t xml:space="preserve">management@parkviewny.com</t>
        </is>
      </c>
      <c r="J4" s="0" t="inlineStr">
        <is>
          <t xml:space="preserve">(516) 855-6600</t>
        </is>
      </c>
      <c r="K4" s="0" t="inlineStr">
        <is>
          <t xml:space="preserve">Parkview Properties is a privately held real estate investment and management firm based in New York City, focusing on the acquisition and management of well-located multifamily properties in the New York Metro Area. Established in 2010, the firm seeks value-add investment opportunities, aiming to enhance property value and provide tenants with high-quality living spaces.  The firm's management division operates as a full-service boutique management firm, emphasizing a professional approach with fast response times and open communication to ensure tenant satisfaction. With over 15 years of experience in managing rental properties, Parkview Properties has managed over 50,000 residential square feet and completed more than 30 transactions.  Parkview Properties has been active in the New York City real estate market, acquiring properties such as 161-99 89 Avenue in Jamaica for $18.8 million in November 2024 and 141-15 85 Road in Queens for $3.3 million in March 2022. These acquisitions reflect the firm's commitment to expanding its portfolio in the region. The firm's focus on value-add opportunities and tenant satisfaction underscores its strategic approach to real estate investment and management in the New York Metro Area.</t>
        </is>
      </c>
      <c r="L4" s="0" t="n">
        <v>2010</v>
      </c>
      <c r="M4" s="0" t="inlineStr">
        <is>
          <t xml:space="preserve"/>
        </is>
      </c>
      <c r="N4" s="0" t="inlineStr">
        <is>
          <t xml:space="preserve">Real Estate</t>
        </is>
      </c>
      <c r="O4" s="0" t="inlineStr">
        <is>
          <t xml:space="preserve">Real Estate</t>
        </is>
      </c>
      <c r="P4" s="0" t="inlineStr">
        <is>
          <t xml:space="preserve">United States</t>
        </is>
      </c>
      <c r="Q4" s="0" t="inlineStr">
        <is>
          <t xml:space="preserve"/>
        </is>
      </c>
      <c r="R4" s="0" t="inlineStr">
        <is>
          <t xml:space="preserve"/>
        </is>
      </c>
    </row>
    <row r="5">
      <c r="A5" s="2">
        <f>HYPERLINK("https://investorlist.com/investor/portage-partners","View Profile")</f>
      </c>
      <c r="B5" s="0" t="inlineStr">
        <is>
          <t xml:space="preserve">Portage Partners</t>
        </is>
      </c>
      <c r="C5" s="0" t="inlineStr">
        <is>
          <t xml:space="preserve">Private Investment Firm</t>
        </is>
      </c>
      <c r="D5" s="0" t="inlineStr">
        <is>
          <t xml:space="preserve">10 East 53rd Street, 18th Floor, New York, NY 10022</t>
        </is>
      </c>
      <c r="E5" s="0" t="inlineStr">
        <is>
          <t xml:space="preserve">New York</t>
        </is>
      </c>
      <c r="F5" s="0" t="inlineStr">
        <is>
          <t xml:space="preserve">US</t>
        </is>
      </c>
      <c r="G5" s="0" t="inlineStr">
        <is>
          <t xml:space="preserve">https://www.portagepartners.com</t>
        </is>
      </c>
      <c r="H5" s="0" t="inlineStr">
        <is>
          <t xml:space="preserve">https://www.linkedin.com/company/portage-advisors</t>
        </is>
      </c>
      <c r="I5" s="0" t="inlineStr">
        <is>
          <t xml:space="preserve">info@portagepartners.com</t>
        </is>
      </c>
      <c r="J5" s="0" t="inlineStr">
        <is>
          <t xml:space="preserve">+1 (646) 532-2440</t>
        </is>
      </c>
      <c r="K5" s="0" t="inlineStr">
        <is>
          <t xml:space="preserve">Portage Partners is a New York-based private investment firm specializing in sourcing, evaluating, and monitoring a broad array of alternative funds and direct investment opportunities. Founded in 2010 as a family office for Michael Leffell, the firm has developed into a leading non-discretionary investment platform for a client base of active and semi-retired investors. The firm's name, 'Portage,' reflects the practice of carrying a canoe over land around an obstacle in a river, symbolizing their approach to navigating the complexities of capital markets and private investment opportunities.  The firm focuses on a diverse range of industries, including technology, healthcare, financial services, consumer products, energy, real estate, media, telecommunications, industrial, transportation, education, hospitality, retail, food and beverage, and agriculture. This broad industry focus allows Portage Partners to identify and invest in promising opportunities across various sectors. Their investment strategy emphasizes a disciplined, well-structured process, aiming to achieve success through a partnership model that aligns interests and collectively sources opportunities.  Portage Partners operates from its office located at 10 East 53rd Street, 18th Floor, New York, NY 10022. The firm's contact information includes a phone number at +1 (646) 532-2440 and an email address at info@portagepartners.com. These channels facilitate communication with potential partners and clients interested in exploring investment opportunities or seeking more information about the firm's services.</t>
        </is>
      </c>
      <c r="L5" s="0" t="n">
        <v>2010</v>
      </c>
      <c r="M5" s="0" t="inlineStr">
        <is>
          <t xml:space="preserve">Seed, Early Stage, Growth, Late Stage</t>
        </is>
      </c>
      <c r="N5" s="0" t="inlineStr">
        <is>
          <t xml:space="preserve">Private Equity, Venture Capital</t>
        </is>
      </c>
      <c r="O5" s="0" t="inlineStr">
        <is>
          <t xml:space="preserve">Financial Services, Technology, Healthcare, Energy, Real Estate, Telecommunications, Media, Retail, Education, Agriculture, Industrial, Consumer Products, Transportation, Food and Beverage, Hospitality</t>
        </is>
      </c>
      <c r="P5" s="0" t="inlineStr">
        <is>
          <t xml:space="preserve">United States</t>
        </is>
      </c>
      <c r="Q5" s="0" t="inlineStr">
        <is>
          <t xml:space="preserve">Active and semi-retired investors seeking alternative investment opportunities, Companies in need of strategic capital and operational expertise, Investments across various industries including technology, healthcare, financial services, and more</t>
        </is>
      </c>
      <c r="R5" s="0" t="inlineStr">
        <is>
          <t xml:space="preserve"/>
        </is>
      </c>
    </row>
    <row r="6">
      <c r="A6" s="2">
        <f>HYPERLINK("https://investorlist.com/list/new-york-based-real-estate-investors","PURCHASE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2025-12-27T13:26:06.00Z</dcterms:created>
  <dc:title/>
  <dc:subject/>
  <dc:creator/>
  <dc:description/>
  <cp:revision>0</cp:revision>
</cp:coreProperties>
</file>