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95861734"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46CE7324-DBAE-41AA-98E9-0E4EEF2B2A09}">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HYPERLINK("https://investorlist.com/investor/brickyard-capital","View Profile")</f>
      </c>
      <c r="B2" s="0" t="inlineStr">
        <is>
          <t xml:space="preserve">Brickyard Capital</t>
        </is>
      </c>
      <c r="C2" s="0" t="inlineStr">
        <is>
          <t xml:space="preserve">Venture Capital</t>
        </is>
      </c>
      <c r="D2" s="0" t="inlineStr">
        <is>
          <t xml:space="preserve">917 E. 16th St, Chattanooga, TN 37408</t>
        </is>
      </c>
      <c r="E2" s="0" t="inlineStr">
        <is>
          <t xml:space="preserve">Tennessee</t>
        </is>
      </c>
      <c r="F2" s="0" t="inlineStr">
        <is>
          <t xml:space="preserve">US</t>
        </is>
      </c>
      <c r="G2" s="0" t="inlineStr">
        <is>
          <t xml:space="preserve">https://www.justlaybrick.com</t>
        </is>
      </c>
      <c r="H2" s="0" t="inlineStr">
        <is>
          <t xml:space="preserve">https://www.linkedin.com/company/justlaybrick/</t>
        </is>
      </c>
      <c r="I2" s="0" t="inlineStr">
        <is>
          <t xml:space="preserve">masons@justlaybrick.com</t>
        </is>
      </c>
      <c r="J2" s="0" t="inlineStr">
        <is>
          <t xml:space="preserve">+1 (205) 410-5161</t>
        </is>
      </c>
      <c r="K2" s="0" t="inlineStr">
        <is>
          <t xml:space="preserve">Brickyard Capital is an early-stage venture capital firm and founder outpost based in Chattanooga, Tennessee. Founded in 2021, the firm provides capital, resources, and strategic guidance to support founders in building successful technology startups. Brickyard Capital operates as a pre-seed venture fund and portfolio-only founder club, emphasizing a 'PMF or die' (product-market fit) mentality. Unlike traditional accelerators, Brickyard does not offer programming or demo days; instead, it requires founders to relocate to Chattanooga and immerse themselves fully in their ventures. This approach fosters a focused and collaborative environment conducive to rapid execution and growth.    The firm's investment strategy centers on pre-seed and seed-stage companies, particularly in sectors such as technology, healthcare, financial services, and impact investing. Brickyard Capital typically writes initial checks ranging from $50,000 to $250,000, aiming to support founders who are committed to building their businesses without distractions. The firm operates from a 12,000-square-foot facility in downtown Chattanooga, providing a state-of-the-art office environment equipped with amenities like a full gym, sauna, and cold plunge tub. This setup is designed to promote work-life balance and foster deeper connections among founders.    Brickyard Capital's philosophy is rooted in the belief that startups thrive when founders are fully dedicated and insulated from external distractions. By creating a dedicated space and community, the firm aims to help founders achieve product-market fit and build sustainable businesses. The firm's mantra, 'burn the ships,' reflects its commitment to supporting founders who are all-in on their entrepreneurial journey. This approach has attracted a diverse group of founders from around the world, contributing to the growth and vibrancy of Chattanooga's startup ecosystem.</t>
        </is>
      </c>
      <c r="L2" s="0" t="n">
        <v>2021</v>
      </c>
      <c r="M2" s="0" t="inlineStr">
        <is>
          <t xml:space="preserve">Pre-Seed, Seed</t>
        </is>
      </c>
      <c r="N2" s="0" t="inlineStr">
        <is>
          <t xml:space="preserve">Venture Capital</t>
        </is>
      </c>
      <c r="O2" s="0" t="inlineStr">
        <is>
          <t xml:space="preserve">Financial Services, Technology, Healthcare, Impact Investing</t>
        </is>
      </c>
      <c r="P2" s="0" t="inlineStr">
        <is>
          <t xml:space="preserve">United States</t>
        </is>
      </c>
      <c r="Q2" s="0" t="inlineStr">
        <is>
          <t xml:space="preserve">Founders must relocate to Chattanooga, Full dedication to the venture, Commitment to achieving product-market fit</t>
        </is>
      </c>
      <c r="R2" s="0" t="inlineStr">
        <is>
          <t xml:space="preserve">Metaccountant Inc, Clockout, ElectroKare, Cultivate</t>
        </is>
      </c>
    </row>
    <row r="3">
      <c r="A3" s="2">
        <f>HYPERLINK("https://investorlist.com/investor/bolt","View Profile")</f>
      </c>
      <c r="B3" s="0" t="inlineStr">
        <is>
          <t xml:space="preserve">Bolt</t>
        </is>
      </c>
      <c r="C3" s="0" t="inlineStr">
        <is>
          <t xml:space="preserve">Venture Capital</t>
        </is>
      </c>
      <c r="D3" s="0" t="inlineStr">
        <is>
          <t xml:space="preserve">2122 Bryant St, San Francisco, California 94110, US</t>
        </is>
      </c>
      <c r="E3" s="0" t="inlineStr">
        <is>
          <t xml:space="preserve">California</t>
        </is>
      </c>
      <c r="F3" s="0" t="inlineStr">
        <is>
          <t xml:space="preserve">US</t>
        </is>
      </c>
      <c r="G3" s="0" t="inlineStr">
        <is>
          <t xml:space="preserve">http://www.bolt.io/</t>
        </is>
      </c>
      <c r="H3" s="0" t="inlineStr">
        <is>
          <t xml:space="preserve">https://www.linkedin.com/company/bolt</t>
        </is>
      </c>
      <c r="I3" s="0" t="inlineStr">
        <is>
          <t xml:space="preserve">info@bolt.io</t>
        </is>
      </c>
      <c r="J3" s="0" t="inlineStr">
        <is>
          <t xml:space="preserve"/>
        </is>
      </c>
      <c r="K3" s="0" t="inlineStr">
        <is>
          <t xml:space="preserve">Bolt is a pre-seed venture capital firm investing in companies leveraging unique technology and valuable data sets to reimagine products, systems, and experiences across the economy. The firm is independently minded and leads the first round of financing in over 90% of its investments. Bolt's portfolio includes notable companies such as Tonal, Desktop Metal, Pair Eyewear, Tive, Bobbie, and Tempo Automation. The firm is based in Boston, Massachusetts.    Founded in 2013, Bolt operates as a pre-seed venture firm, strategically targeting investments at the intersection of the digital and physical worlds. With a commitment to fostering innovation and growth, Bolt not only invests early but does so with conviction, often leading or co-leading the initial rounds of financing for its portfolio companies. To date, the firm has successfully invested in over 70 companies and has taken a prominent role in financing more than 90 of its portfolio ventures. Currently, Bolt is utilizing its $82 million Fund III to further its investment activities, continuing its mission to support emerging businesses that bring transformative ideas to life.    Bolt's investment strategy focuses on companies that leverage unique technology and valuable data sets to reimagine products, systems, and experiences across the economy. The firm is independently minded and leads the first round of financing in over 90% of its investments. Bolt's portfolio includes notable companies such as Tonal, Desktop Metal, Pair Eyewear, Tive, Bobbie, and Tempo Automation. The firm is based in Boston, Massachusetts.</t>
        </is>
      </c>
      <c r="L3" s="0" t="n">
        <v>2013</v>
      </c>
      <c r="M3" s="0" t="inlineStr">
        <is>
          <t xml:space="preserve">Pre-Seed, Seed, Series A</t>
        </is>
      </c>
      <c r="N3" s="0" t="inlineStr">
        <is>
          <t xml:space="preserve">Venture Capital</t>
        </is>
      </c>
      <c r="O3" s="0" t="inlineStr">
        <is>
          <t xml:space="preserve">Software, Consumer Electronics, Hardware, Artificial Intelligence &amp; Machine Learning (AI/ML), ClimateTech &amp; CleanTech, IoT (Internet of Things)</t>
        </is>
      </c>
      <c r="P3" s="0" t="inlineStr">
        <is>
          <t xml:space="preserve">United States</t>
        </is>
      </c>
      <c r="Q3" s="0" t="inlineStr">
        <is>
          <t xml:space="preserve">Companies leveraging unique technology and valuable data sets to reimagine products, systems, and experiences across the economy.</t>
        </is>
      </c>
      <c r="R3" s="0" t="inlineStr">
        <is>
          <t xml:space="preserve">Tonal, Desktop Metal, Pair Eyewear, Tive, Bobbie, Tempo Automation</t>
        </is>
      </c>
    </row>
    <row r="4">
      <c r="A4" s="2">
        <f>HYPERLINK("https://investorlist.com/investor/argon-ventures","View Profile")</f>
      </c>
      <c r="B4" s="0" t="inlineStr">
        <is>
          <t xml:space="preserve">Argon Ventures</t>
        </is>
      </c>
      <c r="C4" s="0" t="inlineStr">
        <is>
          <t xml:space="preserve">Venture Capital</t>
        </is>
      </c>
      <c r="D4" s="0" t="inlineStr">
        <is>
          <t xml:space="preserve">112 Balls Hill Rd, Concord, MA</t>
        </is>
      </c>
      <c r="E4" s="0" t="inlineStr">
        <is>
          <t xml:space="preserve">Massachusetts</t>
        </is>
      </c>
      <c r="F4" s="0" t="inlineStr">
        <is>
          <t xml:space="preserve">US</t>
        </is>
      </c>
      <c r="G4" s="0" t="inlineStr">
        <is>
          <t xml:space="preserve">https://www.argon.vc/</t>
        </is>
      </c>
      <c r="H4" s="0" t="inlineStr">
        <is>
          <t xml:space="preserve">https://www.linkedin.com/company/argona-ventures</t>
        </is>
      </c>
      <c r="I4" s="0" t="inlineStr">
        <is>
          <t xml:space="preserve">info@argon.vc</t>
        </is>
      </c>
      <c r="J4" s="0" t="inlineStr">
        <is>
          <t xml:space="preserve"/>
        </is>
      </c>
      <c r="K4" s="0" t="inlineStr">
        <is>
          <t xml:space="preserve">Argon Ventures is a pre-seed venture fund based in Concord, Massachusetts, focusing on investments in intelligent industry solutions. The firm aims to amplify founder energy to launch and build impactful global businesses by guiding the hiring of initial teams, product launches, strategy reviews, go-to-market plans, and global partnerships. Their investment thesis centers on the applied use of deep technology within enterprise applications and platforms, creating value by accelerating enterprise productivity, fostering sustainable competitive differentiation through data network effects, and transforming markets via system-level efficiency gains.    The firm is led by Co-Founders and Managing Partners Andy Feinberg and Bob Mason, who bring extensive experience in building teams and companies, as well as in investing and technical insight. They emphasize a partnership approach, working closely with founders to develop their startups into global businesses. Argon Ventures leads pre-seed rounds and collaborates with founders well before they are ready to raise capital, fostering relationships early in the entrepreneurial journey.    Argon Ventures operates with a strong ethical framework, as outlined in their Code of Conduct, which emphasizes giving first, acting with integrity, and treating others with respect. This commitment to high ethical standards is integral to their mission of helping entrepreneurs build successful companies and delivering superior returns for investors. The firm is actively investing and maintains an open line of communication with potential partners and portfolio companies through their contact email, info@argon.vc.</t>
        </is>
      </c>
      <c r="L4" s="0" t="n">
        <v>2020</v>
      </c>
      <c r="M4" s="0" t="inlineStr">
        <is>
          <t xml:space="preserve">Pre-Seed</t>
        </is>
      </c>
      <c r="N4" s="0" t="inlineStr">
        <is>
          <t xml:space="preserve">Venture Capital</t>
        </is>
      </c>
      <c r="O4" s="0" t="inlineStr">
        <is>
          <t xml:space="preserve">Technology, Software, Machine Learning, Cloud Computing, Enterprise Applications, Data Platforms</t>
        </is>
      </c>
      <c r="P4" s="0" t="inlineStr">
        <is>
          <t xml:space="preserve">United States</t>
        </is>
      </c>
      <c r="Q4" s="0" t="inlineStr">
        <is>
          <t xml:space="preserve">Founders with deep industry insight, Innovative technology platforms, Potential for global expansion</t>
        </is>
      </c>
      <c r="R4" s="0" t="inlineStr">
        <is>
          <t xml:space="preserve"/>
        </is>
      </c>
    </row>
    <row r="5">
      <c r="A5" s="2">
        <f>HYPERLINK("https://investorlist.com/investor/remagine-ventures","View Profile")</f>
      </c>
      <c r="B5" s="0" t="inlineStr">
        <is>
          <t xml:space="preserve">Remagine Ventures</t>
        </is>
      </c>
      <c r="C5" s="0" t="inlineStr">
        <is>
          <t xml:space="preserve">Venture Capital</t>
        </is>
      </c>
      <c r="D5" s="0" t="inlineStr">
        <is>
          <t xml:space="preserve">Tel Aviv, Israel</t>
        </is>
      </c>
      <c r="E5" s="0" t="inlineStr">
        <is>
          <t xml:space="preserve"/>
        </is>
      </c>
      <c r="F5" s="0" t="inlineStr">
        <is>
          <t xml:space="preserve">IL</t>
        </is>
      </c>
      <c r="G5" s="0" t="inlineStr">
        <is>
          <t xml:space="preserve">https://www.remagineventures.com</t>
        </is>
      </c>
      <c r="H5" s="0" t="inlineStr">
        <is>
          <t xml:space="preserve">https://www.linkedin.com/company/remagine-ventures/</t>
        </is>
      </c>
      <c r="I5" s="0" t="inlineStr">
        <is>
          <t xml:space="preserve">Eze@remagineventures.com</t>
        </is>
      </c>
      <c r="J5" s="0" t="inlineStr">
        <is>
          <t xml:space="preserve">+972 3-600-6000</t>
        </is>
      </c>
      <c r="K5" s="0" t="inlineStr">
        <is>
          <t xml:space="preserve">Remagine Ventures is a seed and pre-seed venture capital firm based in Tel Aviv, Israel, focusing on investments in media and entertainment startups. The firm seeks to be the first check investor in ambitious founders building the future of gaming, the Metaverse, and consumer technology. Since its inception in 2018, Remagine Ventures has collaborated closely with corporate partners to facilitate commercial opportunities and accelerate time to market for its portfolio companies. The firm's investment strategy emphasizes early-stage funding, aiming to support innovative startups at the intersection of technology, entertainment, data, and commerce. Remagine Ventures has a diverse portfolio that includes companies in various sectors such as FinTech, digital media, e-commerce, software, mobile apps, cloud computing, artificial intelligence, blockchain, and virtual reality. The firm has made investments in several countries, including Israel, the United States, the United Kingdom, Germany, Switzerland, the Cayman Islands, and Luxembourg. Notable limited partners of Remagine Ventures include Axel Springer Digital Ventures and Sky UK. The firm's managing partners are Eze Vidra and Kevin Baxpehler, who bring extensive experience from previous roles in companies like Antidote.me and ProSiebenSat.1 Media. Remagine Ventures is committed to supporting founders with up to $5 million in funding, without taking equity, board seats, personal guarantees, or warrants, allowing founders to maintain control of their businesses while focusing on building great companies that contribute to a better future.     </t>
        </is>
      </c>
      <c r="L5" s="0" t="n">
        <v>2018</v>
      </c>
      <c r="M5" s="0" t="inlineStr">
        <is>
          <t xml:space="preserve">Seed, Pre-Seed</t>
        </is>
      </c>
      <c r="N5" s="0" t="inlineStr">
        <is>
          <t xml:space="preserve">Venture Capital</t>
        </is>
      </c>
      <c r="O5" s="0" t="inlineStr">
        <is>
          <t xml:space="preserve">Technology, Media, Software, FinTech, E-commerce, Artificial Intelligence, Blockchain, Metaverse, Gaming, Digital Media, Entertainment, Cloud Computing, Virtual Reality, Consumer Tech, Mobile Apps</t>
        </is>
      </c>
      <c r="P5" s="0" t="inlineStr">
        <is>
          <t xml:space="preserve">United States, United Kingdom, Germany, Switzerland, Luxembourg, Israel, Cayman Islands</t>
        </is>
      </c>
      <c r="Q5" s="0" t="inlineStr">
        <is>
          <t xml:space="preserve">Innovative startups in media and entertainment sectors, Early-stage companies seeking seed or pre-seed funding, Founders aiming to build the future of gaming, the Metaverse, and consumer technology, Companies operating at the intersection of technology, entertainment, data, and commerce, Startups with a focus on FinTech, digital media, e-commerce, software, mobile apps, cloud computing, artificial intelligence, blockchain, or virtual reality, Founders seeking up to $5 million in funding without giving up equity, board seats, personal guarantees, or warrants</t>
        </is>
      </c>
      <c r="R5" s="0" t="inlineStr">
        <is>
          <t xml:space="preserve">Minute Media Inc., Urban Sports GmbH, tink GmbH, FRIDAY Insurance S.A.</t>
        </is>
      </c>
    </row>
    <row r="6">
      <c r="A6" s="2">
        <f>HYPERLINK("https://investorlist.com/list/pre-seed-investors-globally","PURCHASE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2025-12-28T11:49:59.00Z</dcterms:created>
  <dc:title/>
  <dc:subject/>
  <dc:creator/>
  <dc:description/>
  <cp:revision>0</cp:revision>
</cp:coreProperties>
</file>