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26928260"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EF3B6560-BCCB-49CC-810E-4E3061297525}">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HYPERLINK("https://investorlist.com/investor/swift-real-estate-partners","View Profile")</f>
      </c>
      <c r="B2" s="0" t="inlineStr">
        <is>
          <t xml:space="preserve">Swift Real Estate Partners</t>
        </is>
      </c>
      <c r="C2" s="0" t="inlineStr">
        <is>
          <t xml:space="preserve">Private Investment Firm</t>
        </is>
      </c>
      <c r="D2" s="0" t="inlineStr">
        <is>
          <t xml:space="preserve">260 California St, Suite 1100, San Francisco, CA 94111</t>
        </is>
      </c>
      <c r="E2" s="0" t="inlineStr">
        <is>
          <t xml:space="preserve">California</t>
        </is>
      </c>
      <c r="F2" s="0" t="inlineStr">
        <is>
          <t xml:space="preserve">US</t>
        </is>
      </c>
      <c r="G2" s="0" t="inlineStr">
        <is>
          <t xml:space="preserve">http://swiftrp.com</t>
        </is>
      </c>
      <c r="H2" s="0" t="inlineStr">
        <is>
          <t xml:space="preserve">https://www.linkedin.com/company/swift-real-estate-partners</t>
        </is>
      </c>
      <c r="I2" s="0" t="inlineStr">
        <is>
          <t xml:space="preserve">info@swiftrp.com</t>
        </is>
      </c>
      <c r="J2" s="0" t="inlineStr">
        <is>
          <t xml:space="preserve"/>
        </is>
      </c>
      <c r="K2" s="0" t="inlineStr">
        <is>
          <t xml:space="preserve">Swift Real Estate Partners is a vertically-integrated real estate operating firm specializing in value-add office and industrial properties on the West Coast. Founded in 2010 and headquartered in San Francisco, the firm has acquired and repositioned over 10 million square feet of real estate across major West Coast markets. Their comprehensive approach encompasses all aspects of real estate investment and management, including acquisition, financing, leasing, disposition, construction management, property management, and creative and marketing services.    The firm's investment strategy focuses on identifying underperforming properties and executing strategic business plans to enhance performance and long-term value. Swift Real Estate Partners has raised and managed multiple institutional value-add funds, with a total of over $1.6 billion in equity, resulting in $3.1 billion in investment activity. Their investor base includes U.S. pension funds, endowments, foundations, as well as foreign investors and investment advisors.    With a team of 75 employees located in eight regional offices across the West Coast, Swift Real Estate Partners continues to expand its reach and influence in the commercial real estate sector, delivering strong, risk-adjusted returns for its institutional investors through disciplined underwriting, operational rigor, and deep market insight.</t>
        </is>
      </c>
      <c r="L2" s="0" t="n">
        <v>2010</v>
      </c>
      <c r="M2" s="0" t="inlineStr">
        <is>
          <t xml:space="preserve">Growth, Late Stage, Buyout</t>
        </is>
      </c>
      <c r="N2" s="0" t="inlineStr">
        <is>
          <t xml:space="preserve">Real Estate</t>
        </is>
      </c>
      <c r="O2" s="0" t="inlineStr">
        <is>
          <t xml:space="preserve">Financial Services, Real Estate</t>
        </is>
      </c>
      <c r="P2" s="0" t="inlineStr">
        <is>
          <t xml:space="preserve">United States</t>
        </is>
      </c>
      <c r="Q2" s="0" t="inlineStr">
        <is>
          <t xml:space="preserve">Focus on value-add office and industrial properties on the West Coast, Preference for growth, late-stage, and buyout opportunities, Open to investments from U.S. pension funds, endowments, foundations, foreign investors, and investment advisors</t>
        </is>
      </c>
      <c r="R2" s="0" t="inlineStr">
        <is>
          <t xml:space="preserve"/>
        </is>
      </c>
    </row>
    <row r="3">
      <c r="A3" s="2">
        <f>HYPERLINK("https://investorlist.com/investor/yellowstone-real-estate-investments","View Profile")</f>
      </c>
      <c r="B3" s="0" t="inlineStr">
        <is>
          <t xml:space="preserve">Yellowstone Real Estate Investments</t>
        </is>
      </c>
      <c r="C3" s="0" t="inlineStr">
        <is>
          <t xml:space="preserve">Private Equity</t>
        </is>
      </c>
      <c r="D3" s="0" t="inlineStr">
        <is>
          <t xml:space="preserve">1325 Avenue of the Americas, 28th Floor, New York, NY 10019</t>
        </is>
      </c>
      <c r="E3" s="0" t="inlineStr">
        <is>
          <t xml:space="preserve">New York</t>
        </is>
      </c>
      <c r="F3" s="0" t="inlineStr">
        <is>
          <t xml:space="preserve">US</t>
        </is>
      </c>
      <c r="G3" s="0" t="inlineStr">
        <is>
          <t xml:space="preserve">https://www.yellowstone-rei.com/</t>
        </is>
      </c>
      <c r="H3" s="0" t="inlineStr">
        <is>
          <t xml:space="preserve"/>
        </is>
      </c>
      <c r="I3" s="0" t="inlineStr">
        <is>
          <t xml:space="preserve">Info@ysrei.com</t>
        </is>
      </c>
      <c r="J3" s="0" t="inlineStr">
        <is>
          <t xml:space="preserve">(212) 930-7084</t>
        </is>
      </c>
      <c r="K3" s="0" t="inlineStr">
        <is>
          <t xml:space="preserve">Yellowstone Real Estate Investments is a private equity firm headquartered in Manhattan, focusing on opportunistic and value-added real estate transactions across the United States. The firm invests in both equity and debt across the capital structure, applying rigorous investment criteria to generate superior risk-adjusted returns.    The firm's investment strategy emphasizes identifying properties with significant upside potential, implementing value-enhancing initiatives, and achieving optimal financial performance. Yellowstone's portfolio includes a diverse range of real estate assets, reflecting its commitment to strategic growth and value creation.    With a dedicated team of professionals, Yellowstone Real Estate Investments leverages its expertise to navigate complex real estate markets, delivering tailored solutions that meet the unique needs of each investment opportunity. The firm's approach combines market insight with a disciplined investment process to drive success in its real estate ventures.</t>
        </is>
      </c>
      <c r="L3" s="0" t="inlineStr">
        <is>
          <t xml:space="preserve"/>
        </is>
      </c>
      <c r="M3" s="0" t="inlineStr">
        <is>
          <t xml:space="preserve">Opportunistic, Value Added</t>
        </is>
      </c>
      <c r="N3" s="0" t="inlineStr">
        <is>
          <t xml:space="preserve">Real Estate</t>
        </is>
      </c>
      <c r="O3" s="0" t="inlineStr">
        <is>
          <t xml:space="preserve">Real Estate</t>
        </is>
      </c>
      <c r="P3" s="0" t="inlineStr">
        <is>
          <t xml:space="preserve">United States</t>
        </is>
      </c>
      <c r="Q3" s="0" t="inlineStr">
        <is>
          <t xml:space="preserve">Properties with significant upside potential, Opportunities for value enhancement, Optimal financial performance</t>
        </is>
      </c>
      <c r="R3" s="0" t="inlineStr">
        <is>
          <t xml:space="preserve"/>
        </is>
      </c>
    </row>
    <row r="4">
      <c r="A4" s="2">
        <f>HYPERLINK("https://investorlist.com/investor/eqt-real-estate","View Profile")</f>
      </c>
      <c r="B4" s="0" t="inlineStr">
        <is>
          <t xml:space="preserve">EQT Real Estate</t>
        </is>
      </c>
      <c r="C4" s="0" t="inlineStr">
        <is>
          <t xml:space="preserve">Private Investment Firm</t>
        </is>
      </c>
      <c r="D4" s="0" t="inlineStr">
        <is>
          <t xml:space="preserve">Kungsgatan 30, 111 56 Stockholm</t>
        </is>
      </c>
      <c r="E4" s="0" t="inlineStr">
        <is>
          <t xml:space="preserve">Stockholm County</t>
        </is>
      </c>
      <c r="F4" s="0" t="inlineStr">
        <is>
          <t xml:space="preserve">SE</t>
        </is>
      </c>
      <c r="G4" s="0" t="inlineStr">
        <is>
          <t xml:space="preserve">https://eqtgroup.com/real-estate</t>
        </is>
      </c>
      <c r="H4" s="0" t="inlineStr">
        <is>
          <t xml:space="preserve">https://www.linkedin.com/company/eqt-real-estate</t>
        </is>
      </c>
      <c r="I4" s="0" t="inlineStr">
        <is>
          <t xml:space="preserve">info@eqtgroup.com</t>
        </is>
      </c>
      <c r="J4" s="0" t="inlineStr">
        <is>
          <t xml:space="preserve"/>
        </is>
      </c>
      <c r="K4" s="0" t="inlineStr">
        <is>
          <t xml:space="preserve">EQT Real Estate is a global leader in real estate investment management, focusing on logistics properties in the U.S. and Europe. The firm operates a diverse portfolio that includes big-box and last-mile warehouses, as well as industrial service facilities, strategically located in key distribution hubs and e-commerce markets. Their investment approach emphasizes value creation through leasing, repositioning, and targeted development projects to maximize returns.    The firm's strategy encompasses both value-add and core-plus approaches. The value-add strategy targets supply chain real estate, focusing on properties with potential for operational improvements and increased occupancy. In contrast, the core-plus strategy involves acquiring and operating high-quality, Class A distribution centers with strong occupancy and long-term lease stability. This dual approach allows EQT Real Estate to cater to a wide range of market opportunities and tenant needs.    EQT Real Estate's portfolio spans multiple countries, including the United States, Sweden, Germany, France, Italy, the United Kingdom, the Netherlands, Poland, Spain, Denmark, Norway, Finland, Belgium, Austria, Switzerland, the Czech Republic, Hungary, Portugal, Ireland, and Luxembourg. The firm's investments are characterized by modern specifications, strategic locations, and a focus on sustainability, positioning them well to serve a diverse tenant base in the logistics sector.</t>
        </is>
      </c>
      <c r="L4" s="0" t="n">
        <v>2021</v>
      </c>
      <c r="M4" s="0" t="inlineStr">
        <is>
          <t xml:space="preserve">Growth, Buyout</t>
        </is>
      </c>
      <c r="N4" s="0" t="inlineStr">
        <is>
          <t xml:space="preserve">Real Estate</t>
        </is>
      </c>
      <c r="O4" s="0" t="inlineStr">
        <is>
          <t xml:space="preserve">Financial Services, Technology, Healthcare, Energy, Real Estate, Infrastructure, Retail, E-commerce, Logistics, Transportation, Construction, Manufacturing, Industrial Services, Supply Chain Management, Warehousing</t>
        </is>
      </c>
      <c r="P4" s="0" t="inlineStr">
        <is>
          <t xml:space="preserve">United States, United Kingdom, Germany, France, Italy, Denmark, Switzerland, Spain, Luxembourg, Ireland, Austria, Netherlands, Hungary, Portugal, Sweden, Belgium, Norway, Finland, Poland, Czech Republic</t>
        </is>
      </c>
      <c r="Q4" s="0" t="inlineStr">
        <is>
          <t xml:space="preserve">Strong tenant demand, Limited new supply, Long-term demographic growth, High-quality, well-located industrial assets, Modern operational standards, Sustainability credentials, Proximity to major infrastructure (highways, ports, rail)</t>
        </is>
      </c>
      <c r="R4" s="0" t="inlineStr">
        <is>
          <t xml:space="preserve">EQT Exeter European Value Venture III, EQT Exeter Logistics Value Fund IV, EQT Exeter Industrial Value Fund VI, EQT Real Estate Industrial Core-Plus Fund IV</t>
        </is>
      </c>
    </row>
    <row r="5">
      <c r="A5" s="2">
        <f>HYPERLINK("https://investorlist.com/investor/niam-real-estate","View Profile")</f>
      </c>
      <c r="B5" s="0" t="inlineStr">
        <is>
          <t xml:space="preserve">Niam Real Estate</t>
        </is>
      </c>
      <c r="C5" s="0" t="inlineStr">
        <is>
          <t xml:space="preserve">Private Investment Firm</t>
        </is>
      </c>
      <c r="D5" s="0" t="inlineStr">
        <is>
          <t xml:space="preserve">Stureplan 3, 103 95 Stockholm</t>
        </is>
      </c>
      <c r="E5" s="0" t="inlineStr">
        <is>
          <t xml:space="preserve">Stockholm County</t>
        </is>
      </c>
      <c r="F5" s="0" t="inlineStr">
        <is>
          <t xml:space="preserve">SE</t>
        </is>
      </c>
      <c r="G5" s="0" t="inlineStr">
        <is>
          <t xml:space="preserve">https://www.niam.se/en/what-we-do/real-estate</t>
        </is>
      </c>
      <c r="H5" s="0" t="inlineStr">
        <is>
          <t xml:space="preserve"/>
        </is>
      </c>
      <c r="I5" s="0" t="inlineStr">
        <is>
          <t xml:space="preserve">info@niam.se</t>
        </is>
      </c>
      <c r="J5" s="0" t="inlineStr">
        <is>
          <t xml:space="preserve">+46 8 517 585 00</t>
        </is>
      </c>
      <c r="K5" s="0" t="inlineStr">
        <is>
          <t xml:space="preserve">Niam Real Estate is a prominent private investment firm headquartered in Stockholm, Sweden, focusing on real estate and infrastructure investments across Northern Europe. With a diversified portfolio, Niam manages assets in Sweden, Norway, Finland, Denmark, Poland, Spain, Portugal, and Latvia. The firm's expertise spans various sectors, including residential, commercial, logistics, and industrial properties.    In 2025, Niam Real Estate partnered with Castlelake, a global alternative investment manager, to provide financing solutions to the Nordic real estate market. This strategic alliance aims to deploy €1 billion in whole loan lending across Sweden, Norway, Finland, and Denmark, addressing the demand for flexible and tailored financing solutions in the region. The inaugural deal involved financing a portfolio of over 30 prime properties in central Oslo, Norway, demonstrating Niam's commitment to supporting significant real estate projects.    Niam's investment strategy emphasizes long-term value creation through active asset management and a deep understanding of local markets. The firm has a track record of successful investments, including the acquisition of Project Flora in Järfälla, Stockholm, and the divestment of four retail properties in Malmö to Svenska Handelsfastigheter. These transactions reflect Niam's ability to identify and execute value-enhancing opportunities in the real estate sector.</t>
        </is>
      </c>
      <c r="L5" s="0" t="n">
        <v>1998</v>
      </c>
      <c r="M5" s="0" t="inlineStr">
        <is>
          <t xml:space="preserve">Buyout, Growth, Distressed</t>
        </is>
      </c>
      <c r="N5" s="0" t="inlineStr">
        <is>
          <t xml:space="preserve">Real Estate, Infrastructure, Credit, Private Equity</t>
        </is>
      </c>
      <c r="O5" s="0" t="inlineStr">
        <is>
          <t xml:space="preserve">Financial Services, Real Estate, Infrastructure, Private Equity</t>
        </is>
      </c>
      <c r="P5" s="0" t="inlineStr">
        <is>
          <t xml:space="preserve">Denmark, Spain, Portugal, Sweden, Norway, Finland, Poland, Latvia</t>
        </is>
      </c>
      <c r="Q5" s="0" t="inlineStr">
        <is>
          <t xml:space="preserve">Strong cash flows, Well-located assets, Active asset management potential</t>
        </is>
      </c>
      <c r="R5" s="0" t="inlineStr">
        <is>
          <t xml:space="preserve">Project Flora, Bernstorp retail park</t>
        </is>
      </c>
    </row>
    <row r="6">
      <c r="A6" s="2">
        <f>HYPERLINK("https://investorlist.com/investor/catella-real-estate-ag","View Profile")</f>
      </c>
      <c r="B6" s="0" t="inlineStr">
        <is>
          <t xml:space="preserve">Catella Real Estate AG</t>
        </is>
      </c>
      <c r="C6" s="0" t="inlineStr">
        <is>
          <t xml:space="preserve">Institutional Investor</t>
        </is>
      </c>
      <c r="D6" s="0" t="inlineStr">
        <is>
          <t xml:space="preserve">Alter Hof 5, Munich</t>
        </is>
      </c>
      <c r="E6" s="0" t="inlineStr">
        <is>
          <t xml:space="preserve">Bavaria</t>
        </is>
      </c>
      <c r="F6" s="0" t="inlineStr">
        <is>
          <t xml:space="preserve">DE</t>
        </is>
      </c>
      <c r="G6" s="0" t="inlineStr">
        <is>
          <t xml:space="preserve">https://www.catella.com/en/germany/property-funds/about-us/creag/about-us</t>
        </is>
      </c>
      <c r="H6" s="0" t="inlineStr">
        <is>
          <t xml:space="preserve"/>
        </is>
      </c>
      <c r="I6" s="0" t="inlineStr">
        <is>
          <t xml:space="preserve">office@catella.de</t>
        </is>
      </c>
      <c r="J6" s="0" t="inlineStr">
        <is>
          <t xml:space="preserve">+49 89 189 16 65 0</t>
        </is>
      </c>
      <c r="K6" s="0" t="inlineStr">
        <is>
          <t xml:space="preserve">Catella Real Estate AG is a European real estate investment management firm specializing in open-ended and closed-ended funds.    The company focuses on managing assets across various real estate sectors, including residential, commercial, and logistics properties, with a strong emphasis on sustainability.    Catella Real Estate AG has a proven track record in managing substantial assets and has been involved in significant transactions across Europe, demonstrating its expertise in the real estate investment sector.    </t>
        </is>
      </c>
      <c r="L6" s="0" t="n">
        <v>2007</v>
      </c>
      <c r="M6" s="0" t="inlineStr">
        <is>
          <t xml:space="preserve">Growth, Late Stage, Buyout</t>
        </is>
      </c>
      <c r="N6" s="0" t="inlineStr">
        <is>
          <t xml:space="preserve">Real Estate</t>
        </is>
      </c>
      <c r="O6" s="0" t="inlineStr">
        <is>
          <t xml:space="preserve">Financial Services, Real Estate</t>
        </is>
      </c>
      <c r="P6" s="0" t="inlineStr">
        <is>
          <t xml:space="preserve">United Kingdom, Germany, France, Italy, Denmark, Spain, Ireland, Austria, Netherlands, Hungary, Portugal, Sweden, Belgium, Norway, Finland, Poland, Czech Republic, Estonia, Latvia, Lithuania</t>
        </is>
      </c>
      <c r="Q6" s="0" t="inlineStr">
        <is>
          <t xml:space="preserve">Institutional investors, Sustainable investment criteria, European real estate markets</t>
        </is>
      </c>
      <c r="R6" s="0" t="inlineStr">
        <is>
          <t xml:space="preserve"/>
        </is>
      </c>
    </row>
    <row r="7">
      <c r="A7" s="2">
        <f>HYPERLINK("https://investorlist.com/investor/pears-global-real-estate-denmark","View Profile")</f>
      </c>
      <c r="B7" s="0" t="inlineStr">
        <is>
          <t xml:space="preserve">Pears Global Real Estate Denmark</t>
        </is>
      </c>
      <c r="C7" s="0" t="inlineStr">
        <is>
          <t xml:space="preserve">Private Investment Firm</t>
        </is>
      </c>
      <c r="D7" s="0" t="inlineStr">
        <is>
          <t xml:space="preserve">Fridtjof Nansens Plads 5, 2100 København Ø</t>
        </is>
      </c>
      <c r="E7" s="0" t="inlineStr">
        <is>
          <t xml:space="preserve">Hovedstaden</t>
        </is>
      </c>
      <c r="F7" s="0" t="inlineStr">
        <is>
          <t xml:space="preserve">DK</t>
        </is>
      </c>
      <c r="G7" s="0" t="inlineStr">
        <is>
          <t xml:space="preserve">https://www.pearsglobal.dk/</t>
        </is>
      </c>
      <c r="H7" s="0" t="inlineStr">
        <is>
          <t xml:space="preserve"/>
        </is>
      </c>
      <c r="I7" s="0" t="inlineStr">
        <is>
          <t xml:space="preserve">info@pearsglobal.dk</t>
        </is>
      </c>
      <c r="J7" s="0" t="inlineStr">
        <is>
          <t xml:space="preserve">+45 35 44 32 50</t>
        </is>
      </c>
      <c r="K7" s="0" t="inlineStr">
        <is>
          <t xml:space="preserve">Pears Global Real Estate Denmark serves as the investment advisor to The Pears Family Trust, managing its real estate portfolio within Denmark. Operating from Østerbro, Copenhagen, since 2012, the firm oversees all facets of property ownership, including acquisitions, financing, asset management, and divestments. As of 2023, it has guided the acquisition of approximately 3,200 residential and commercial units, amassing a total assets under management (AUM) of DKK 5 billion. The company's diverse portfolio encompasses residential properties across Copenhagen, Frederiksberg, Valby, and the Greater Copenhagen region, as well as 'Big Box' commercial locations in cities like Roskilde, Odense, and Aarhus. Notably, in 2023, Pears Global Real Estate Denmark acquired a portfolio of 76 units from Dades, including 73 residential and 3 commercial units situated in Frederiksberg and Copenhagen. Additionally, the firm completed the purchase of six properties totaling 421 homes across Copenhagen S, Copenhagen V, Kastrup, Greve, and Roskilde. Demonstrating a commitment to innovation, Pears Global Real Estate Denmark partnered with Danish proptech startup Estaid in 2022 to enhance real estate data management. This collaboration aimed to streamline operations by consolidating property management, financial, and operational data, thereby improving decision-making processes. Through strategic investments and a focus on sustainable growth, Pears Global Real Estate Denmark continues to play a significant role in shaping Denmark's real estate landscape.</t>
        </is>
      </c>
      <c r="L7" s="0" t="n">
        <v>2012</v>
      </c>
      <c r="M7" s="0" t="inlineStr">
        <is>
          <t xml:space="preserve">Buyout, Distressed</t>
        </is>
      </c>
      <c r="N7" s="0" t="inlineStr">
        <is>
          <t xml:space="preserve">Real Estate</t>
        </is>
      </c>
      <c r="O7" s="0" t="inlineStr">
        <is>
          <t xml:space="preserve">Asset Management, Property Management, Commercial Real Estate, Residential Real Estate, Property Development, Real Estate Investment, Property Leasing, Property Acquisition, Sustainable Development, Urban Development, Real Estate Advisory, Property Financing, Property Divestment, Real Estate Portfolio Management, Real Estate Transactions</t>
        </is>
      </c>
      <c r="P7" s="0" t="inlineStr">
        <is>
          <t xml:space="preserve">Denmark</t>
        </is>
      </c>
      <c r="Q7" s="0" t="inlineStr">
        <is>
          <t xml:space="preserve">Focus on residential and commercial real estate investments in Denmark, Preference for properties with potential for value addition through active management, Interest in both stabilized assets and development opportunities, Emphasis on sustainable and responsible investment practices, Willingness to engage in long-term investment horizons, Openness to partnerships and joint ventures with local stakeholders, Consideration of distressed assets with turnaround potential, Alignment with The Pears Family Trust's investment strategy and values, Adherence to Danish real estate regulations and market standards, Commitment to enhancing the quality of urban living and contributing to community development</t>
        </is>
      </c>
      <c r="R7" s="0" t="inlineStr">
        <is>
          <t xml:space="preserve">DADES, KNURS Foundation</t>
        </is>
      </c>
    </row>
    <row r="8">
      <c r="A8" s="2">
        <f>HYPERLINK("https://investorlist.com/list/real-estate-investors","PURCHASE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2025-12-28T14:42:54.00Z</dcterms:created>
  <dc:title/>
  <dc:subject/>
  <dc:creator/>
  <dc:description/>
  <cp:revision>0</cp:revision>
</cp:coreProperties>
</file>