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87661237" sheetId="1" r:id="rId4"/>
  </sheets>
  <definedNames/>
  <calcPr calcId="999999" calcMode="auto" calcCompleted="1" fullCalcOnLoad="0" forceFullCalc="0"/>
</workbook>
</file>

<file path=xl/sharedStrings.xml><?xml version="1.0" encoding="utf-8"?>
<sst xmlns="http://schemas.openxmlformats.org/spreadsheetml/2006/main" uniqueCount="67">
  <si>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</si>
  <si>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</si>
  <si>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</si>
  <si>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</si>
  <si>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</si>
  <si>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</si>
  <si>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</si>
  <si>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</si>
  <si>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</si>
  <si>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</si>
  <si>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</si>
  <si>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</si>
  <si>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</si>
  <si>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</si>
  <si>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</si>
  <si>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</si>
  <si>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</si>
  <si>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</si>
  <si>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Benz Capital</t>
  </si>
  <si>
    <t>Family Office</t>
  </si>
  <si>
    <t>Park City, Utah</t>
  </si>
  <si>
    <t>Utah</t>
  </si>
  <si>
    <t>US</t>
  </si>
  <si>
    <t>https://www.benzcap.com/</t>
  </si>
  <si>
    <t>info@benzcap.com</t>
  </si>
  <si>
    <t>Benz Capital is a family office that invests in growth-stage companies across various industries. The firm is not restricted by traditional fund structures, allowing for flexibility in deal structures and investment approaches. They prefer to be active investors, providing support to their portfolio companies and focusing on creating value over the long term. Their investment strategy is industry-agnostic, with deep roots in education technology, corporate training, digital media, and industrial technology. Benz Capital has a track record of investing in companies such as InStride, Degreed, Udemy, Lessonly, CourseHero, NOCD.com, EquipmentShare, Honor Education, StudyBlue, Continental Properties, and Wallman Investments. The firm is led by Bradford A. Benz, who has over three decades of experience in creating, operating, advising, and investing in growth companies. He has served as a Senior Advisor for TPG Growth and TPG Rise Fund, top global private equity firms with over $200 billion under management. Brad has also been involved in advising numerous companies, including Pandora Media, StudyBlue, Sylvan, ASU Foundation, Capacity, NOCD, 3Day Blinds, Deltak, Rasmussen, Udemy, Grand Canyon University, Inside Track, eBureau, uBoost, Noodle Companies, Atrium Capital/Follett Venture Fund, Marcus Corporation, and Answers.com. He earned his MBA from the University of Michigan and an AB degree from Princeton University. The firm's advisors include Dixon W. Benz, Chairman of the Board at Benz Oil, and David K. Curtis, Managing Director at Graham Healthcare Capital, a family office focused on controlling positions in healthcare technology and service. Benz Capital's focus is on later-stage proven businesses looking to scale, with both minority and control positions. They have ultimate flexibility in deals they pursue and how they structure the transactions, aiming to create value over the long term. Their portfolio includes investments in education technology, corporate training, digital media, and industrial technology sectors. The firm is based in Park City, Utah, and operates as a family office, providing a flexible and active investment approach to its portfolio companies.Benz Capital's investment philosophy emphasizes patient capital, allowing them to focus on creating value over the long term without pressure to deploy or liquidate positions. They prefer to be active investors, providing support to their portfolio companies and focusing on creating value over the long term. Their investment strategy is industry-agnostic, with deep roots in education technology, corporate training, digital media, and industrial technology. The firm has a track record of investing in companies such as InStride, Degreed, Udemy, Lessonly, CourseHero, NOCD.com, EquipmentShare, Honor Education, StudyBlue, Continental Properties, and Wallman Investments. The firm's advisors include Dixon W. Benz, Chairman of the Board at Benz Oil, and David K. Curtis, Managing Director at Graham Healthcare Capital, a family office focused on controlling positions in healthcare technology and service. Benz Capital's focus is on later-stage proven businesses looking to scale, with both minority and control positions. They have ultimate flexibility in deals they pursue and how they structure the transactions, aiming to create value over the long term. Their portfolio includes investments in education technology, corporate training, digital media, and industrial technology sectors. The firm is based in Park City, Utah, and operates as a family office, providing a flexible and active investment approach to its portfolio companies.Benz Capital's investment philosophy emphasizes patient capital, allowing them to focus on creating value over the long term without pressure to deploy or liquidate positions. They prefer to be active investors, providing support to their portfolio companies and focusing on creating value over the long term. Their investment strategy is industry-agnostic, with deep roots in education technology, corporate training, digital media, and industrial technology. The firm has a track record of investing in companies such as InStride, Degreed, Udemy, Lessonly, CourseHero, NOCD.com, EquipmentShare, Honor Education, StudyBlue, Continental Properties, and Wallman Investments. The firm's advisors include Dixon W. Benz, Chairman of the Board at Benz Oil, and David K. Curtis, Managing Director at Graham Healthcare Capital, a family office focused on controlling positions in healthcare technology and service. Benz Capital's focus is on later-stage proven businesses looking to scale, with both minority and control positions. They have ultimate flexibility in deals they pursue and how they structure the transactions, aiming to create value over the long term. Their portfolio includes investments in education technology, corporate training, digital media, and industrial technology sectors. The firm is based in Park City, Utah, and operates a</t>
  </si>
  <si>
    <t>Growth</t>
  </si>
  <si>
    <t>Private Equity</t>
  </si>
  <si>
    <t>Digital Media, Education Technology, Industrial Technology, Corporate Training</t>
  </si>
  <si>
    <t>United States</t>
  </si>
  <si>
    <t>Later-stage proven businesses looking to scale, Both minority and control positions, Industry-agnostic with deep roots in education technology, corporate training, digital media, and industrial technology</t>
  </si>
  <si>
    <t>InStride, Degreed, Udemy, Lessonly, CourseHero, NOCD.com, EquipmentShare, Honor Education, StudyBlue, Continental Properties, Wallman Investments</t>
  </si>
  <si>
    <t>Axel Investments</t>
  </si>
  <si>
    <t>Gulfport, Florida</t>
  </si>
  <si>
    <t>Florida</t>
  </si>
  <si>
    <t>https://www.axel.investments/</t>
  </si>
  <si>
    <t>marcus@axel.investments</t>
  </si>
  <si>
    <t>Axel Investments is a family-owned private investment firm based in Gulfport, Florida. The firm primarily focuses on early-stage seed capital investments and real estate holdings, leveraging its operating experience to support sustainable growth. Axel Investments manages capital generated from the entrepreneurial successes of its founder, Marcus Adolfsson, including the 2019 sale of digital media group Mobile Nations.The firm's investment strategy involves allocating flexible capital across early-stage technology companies, real estate, and other private investments. Axel Investments is known for its entrepreneurial and flexible approach, conducting evaluations on opportunities quickly and creatively. The firm is primarily focused on both stable and value-add opportunistic multifamily, hotel, and office properties across the United States.Axel Investments has a track record of supporting sustainable growth in its portfolio companies. The firm has invested in nine companies, including a seed round for Pinch, a technology company. Axel Investments' approach combines its operating experience with a focus on early-stage technology companies and real estate holdings to foster growth and value creation.</t>
  </si>
  <si>
    <t>Seed, Early Stage, Growth</t>
  </si>
  <si>
    <t>Private Equity, Real Estate</t>
  </si>
  <si>
    <t>Technology, Real Estate</t>
  </si>
  <si>
    <t>Early-stage technology companies, Real estate projects</t>
  </si>
  <si>
    <t>Pinch</t>
  </si>
  <si>
    <t>Pactolus</t>
  </si>
  <si>
    <t>8614 Westwood Center Drive Suite 620, Vienna, Virginia</t>
  </si>
  <si>
    <t>Virginia</t>
  </si>
  <si>
    <t>https://www.pactolus.com/</t>
  </si>
  <si>
    <t>Administration@pactolus.com</t>
  </si>
  <si>
    <t>571.297.6364</t>
  </si>
  <si>
    <t>Pactolus is a dedicated multi-family office serving a select circle of families with a comprehensive suite of services, including non-correlated investments, wealth management, and family office support. The firm aims to empower families with tailored solutions to navigate the complexities of wealth management. Pactolus delivers exceptional value with privileged access to non-correlated alternative investments, distinguished by high-touch client relationships and exclusive synergies through its robust family network. The principals invest alongside client families, fostering profound alignment, transparency, and integrity, while exclusively engaging with like-minded partners to provide holistic financial solutions and lasting benefits. The firm leverages a global professional network to address the diverse needs of client families, providing tailored investment solutions aligned with evolving financial objectives. This approach emphasizes a legacy built on partnerships, value through exclusive deal flow, and aligned interests to ensure the long-term success and growth of its clients' wealth.</t>
  </si>
  <si>
    <t>Growth, Late Stage, Pre-IPO, Buyout, Turnaround, Distressed</t>
  </si>
  <si>
    <t>Private Equity, Private Credit, Real Estate, Venture Capital</t>
  </si>
  <si>
    <t>Healthcare, Financial Technology, Life Sciences, Cyber Security, Medical Technology, Industrial Resource Efficiency, Civic Platforms</t>
  </si>
  <si>
    <t>United States, Singapore</t>
  </si>
  <si>
    <t>High net worth individuals, Family offices, Institutional investors</t>
  </si>
  <si>
    <t>Medley Partners</t>
  </si>
  <si>
    <t>One Market Street, Spear Tower, Suite 4100, San Francisco, CA 94105</t>
  </si>
  <si>
    <t>California</t>
  </si>
  <si>
    <t>http://medley-partners.com</t>
  </si>
  <si>
    <t>info@medleyp.com</t>
  </si>
  <si>
    <t>(415) 375-8790</t>
  </si>
  <si>
    <t>Medley Partners is a single-family office based in San Francisco, California, managing private equity investments on behalf of Jim Simons' family and affiliated entities. Founded in 2004, the firm invests primarily in private equity funds, including buyout, growth equity, venture capital, real estate, and distressed assets across the United States, Europe, and Asia. Medley Partners also participates in co-investment opportunities with the funds in which it invests.The firm's investment strategy is diverse, focusing on various geographies and industries. It actively seeks new investments with strong managers and compelling long-term value fundamentals. Medley Partners employs a disciplined fund-of-funds approach and selective direct deals, pursuing diversified private equity and venture commitments.Medley Partners has a history of supporting various foundations, including the Simons Foundation, Heising-Simons Foundation, Foundation for a Just Society, and Sea Change Foundation. The firm is led by Managing Director Peter Phillips, who oversees its investment activities.</t>
  </si>
  <si>
    <t>Seed, Series B, Growth, Buyout</t>
  </si>
  <si>
    <t>Private Equity, Venture Capital, Real Estate, Credit</t>
  </si>
  <si>
    <t>Financial Services, Technology, Healthcare, Energy, Consumer Goods, Real Estate, Telecommunications, Media, Retail, Education, Consumer Products, Transportation, Pharmaceuticals, Biotechnology, Industrial Goods</t>
  </si>
  <si>
    <t>United States, Europe, Asia</t>
  </si>
  <si>
    <t>Strong management teams, Compelling long-term value fundamentals, Diversified private equity and venture commitments</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</si>
</sst>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benz-capital" TargetMode="External"/><Relationship Id="rId_hyperlink_2" Type="http://schemas.openxmlformats.org/officeDocument/2006/relationships/hyperlink" Target="https://investorlist.com/investor/axel-investments" TargetMode="External"/><Relationship Id="rId_hyperlink_3" Type="http://schemas.openxmlformats.org/officeDocument/2006/relationships/hyperlink" Target="https://investorlist.com/investor/pactolus" TargetMode="External"/><Relationship Id="rId_hyperlink_4" Type="http://schemas.openxmlformats.org/officeDocument/2006/relationships/hyperlink" Target="https://investorlist.com/investor/medley-partners" TargetMode="External"/><Relationship Id="rId_hyperlink_5" Type="http://schemas.openxmlformats.org/officeDocument/2006/relationships/hyperlink" Target="https://investorlist.com/list/us-based-family-offic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HYPERLINK("https://investorlist.com/investor/benz-capital", "View Profile")</f>
        <v>View Profile</v>
      </c>
      <c r="B2" t="s">
        <v>18</v>
      </c>
      <c r="C2" t="s">
        <v>19</v>
      </c>
      <c r="D2" t="s">
        <v>20</v>
      </c>
      <c r="E2" t="s">
        <v>21</v>
      </c>
      <c r="F2" t="s">
        <v>22</v>
      </c>
      <c r="G2" t="s">
        <v>23</v>
      </c>
      <c r="H2"/>
      <c r="I2" t="s">
        <v>24</v>
      </c>
      <c r="J2"/>
      <c r="K2" t="s">
        <v>25</v>
      </c>
      <c r="L2">
        <v>2008</v>
      </c>
      <c r="M2" t="s">
        <v>26</v>
      </c>
      <c r="N2" t="s">
        <v>27</v>
      </c>
      <c r="O2" t="s">
        <v>28</v>
      </c>
      <c r="P2" t="s">
        <v>29</v>
      </c>
      <c r="Q2" t="s">
        <v>30</v>
      </c>
      <c r="R2" t="s">
        <v>31</v>
      </c>
    </row>
    <row r="3" spans="1:18">
      <c r="A3" s="2" t="str">
        <f>HYPERLINK("https://investorlist.com/investor/axel-investments", "View Profile")</f>
        <v>View Profile</v>
      </c>
      <c r="B3" t="s">
        <v>32</v>
      </c>
      <c r="C3" t="s">
        <v>19</v>
      </c>
      <c r="D3" t="s">
        <v>33</v>
      </c>
      <c r="E3" t="s">
        <v>34</v>
      </c>
      <c r="F3" t="s">
        <v>22</v>
      </c>
      <c r="G3" t="s">
        <v>35</v>
      </c>
      <c r="H3"/>
      <c r="I3" t="s">
        <v>36</v>
      </c>
      <c r="J3"/>
      <c r="K3" t="s">
        <v>37</v>
      </c>
      <c r="L3">
        <v>2013</v>
      </c>
      <c r="M3" t="s">
        <v>38</v>
      </c>
      <c r="N3" t="s">
        <v>39</v>
      </c>
      <c r="O3" t="s">
        <v>40</v>
      </c>
      <c r="P3" t="s">
        <v>29</v>
      </c>
      <c r="Q3" t="s">
        <v>41</v>
      </c>
      <c r="R3" t="s">
        <v>42</v>
      </c>
    </row>
    <row r="4" spans="1:18">
      <c r="A4" s="2" t="str">
        <f>HYPERLINK("https://investorlist.com/investor/pactolus", "View Profile")</f>
        <v>View Profile</v>
      </c>
      <c r="B4" t="s">
        <v>43</v>
      </c>
      <c r="C4" t="s">
        <v>19</v>
      </c>
      <c r="D4" t="s">
        <v>44</v>
      </c>
      <c r="E4" t="s">
        <v>45</v>
      </c>
      <c r="F4" t="s">
        <v>22</v>
      </c>
      <c r="G4" t="s">
        <v>46</v>
      </c>
      <c r="H4"/>
      <c r="I4" t="s">
        <v>47</v>
      </c>
      <c r="J4" t="s">
        <v>48</v>
      </c>
      <c r="K4" t="s">
        <v>49</v>
      </c>
      <c r="L4">
        <v>2011</v>
      </c>
      <c r="M4" t="s">
        <v>50</v>
      </c>
      <c r="N4" t="s">
        <v>51</v>
      </c>
      <c r="O4" t="s">
        <v>52</v>
      </c>
      <c r="P4" t="s">
        <v>53</v>
      </c>
      <c r="Q4" t="s">
        <v>54</v>
      </c>
      <c r="R4"/>
    </row>
    <row r="5" spans="1:18">
      <c r="A5" s="2" t="str">
        <f>HYPERLINK("https://investorlist.com/investor/medley-partners", "View Profile")</f>
        <v>View Profile</v>
      </c>
      <c r="B5" t="s">
        <v>55</v>
      </c>
      <c r="C5" t="s">
        <v>19</v>
      </c>
      <c r="D5" t="s">
        <v>56</v>
      </c>
      <c r="E5" t="s">
        <v>57</v>
      </c>
      <c r="F5" t="s">
        <v>22</v>
      </c>
      <c r="G5" t="s">
        <v>58</v>
      </c>
      <c r="H5"/>
      <c r="I5" t="s">
        <v>59</v>
      </c>
      <c r="J5" t="s">
        <v>60</v>
      </c>
      <c r="K5" t="s">
        <v>61</v>
      </c>
      <c r="L5">
        <v>2004</v>
      </c>
      <c r="M5" t="s">
        <v>62</v>
      </c>
      <c r="N5" t="s">
        <v>63</v>
      </c>
      <c r="O5" t="s">
        <v>64</v>
      </c>
      <c r="P5" t="s">
        <v>65</v>
      </c>
      <c r="Q5" t="s">
        <v>66</v>
      </c>
      <c r="R5"/>
    </row>
    <row r="7" spans="1:18">
      <c r="A7" s="3" t="str">
        <f>HYPERLINK("https://investorlist.com/list/us-based-family-offices",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87661237</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2025-12-21T17:11:34+00:00</dcterms:created>
  <dcterms:modified xsi:type="dcterms:W3CDTF">2025-12-21T17:11:34+00:00</dcterms:modified>
  <dc:title>Untitled Spreadsheet</dc:title>
  <dc:description/>
  <dc:subject/>
  <cp:keywords/>
  <cp:category/>
</cp:coreProperties>
</file>